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ASUS_PC</author>
  </authors>
  <commentList>
    <comment ref="I108" authorId="0">
      <text>
        <r>
          <rPr>
            <b/>
            <sz val="8"/>
            <rFont val="Tahoma"/>
            <family val="2"/>
          </rPr>
          <t xml:space="preserve">2 прогбирки
</t>
        </r>
      </text>
    </comment>
  </commentList>
</comments>
</file>

<file path=xl/sharedStrings.xml><?xml version="1.0" encoding="utf-8"?>
<sst xmlns="http://schemas.openxmlformats.org/spreadsheetml/2006/main" count="1389" uniqueCount="666">
  <si>
    <t>latin names</t>
  </si>
  <si>
    <t>latitude</t>
  </si>
  <si>
    <t>longitude</t>
  </si>
  <si>
    <t>depth</t>
  </si>
  <si>
    <t>T°C</t>
  </si>
  <si>
    <t>S‰</t>
  </si>
  <si>
    <t>cruise</t>
  </si>
  <si>
    <t>station</t>
  </si>
  <si>
    <t>specimens</t>
  </si>
  <si>
    <t>year</t>
  </si>
  <si>
    <t>month</t>
  </si>
  <si>
    <t>day</t>
  </si>
  <si>
    <t>table source</t>
  </si>
  <si>
    <t>Amage auricula</t>
  </si>
  <si>
    <t>Alaid</t>
  </si>
  <si>
    <t>3</t>
  </si>
  <si>
    <t>11</t>
  </si>
  <si>
    <t>Jasnogorsk</t>
  </si>
  <si>
    <t>4</t>
  </si>
  <si>
    <t>Maslov</t>
  </si>
  <si>
    <t>189</t>
  </si>
  <si>
    <t>308</t>
  </si>
  <si>
    <t>Otkupshikov</t>
  </si>
  <si>
    <t>7859</t>
  </si>
  <si>
    <t>Persey</t>
  </si>
  <si>
    <t>859</t>
  </si>
  <si>
    <t>Persey-3</t>
  </si>
  <si>
    <t>2740</t>
  </si>
  <si>
    <t>poor preserved</t>
  </si>
  <si>
    <t>18\50</t>
  </si>
  <si>
    <t>35\71</t>
  </si>
  <si>
    <t>Saratov</t>
  </si>
  <si>
    <t>2508</t>
  </si>
  <si>
    <t>2509</t>
  </si>
  <si>
    <t>2534</t>
  </si>
  <si>
    <t>Sevastopol</t>
  </si>
  <si>
    <t>1052</t>
  </si>
  <si>
    <t>1053</t>
  </si>
  <si>
    <t>1068</t>
  </si>
  <si>
    <t>1069</t>
  </si>
  <si>
    <t>1085</t>
  </si>
  <si>
    <t>1086</t>
  </si>
  <si>
    <t>1094</t>
  </si>
  <si>
    <t>1096</t>
  </si>
  <si>
    <t>1108</t>
  </si>
  <si>
    <t>1115</t>
  </si>
  <si>
    <t>1127</t>
  </si>
  <si>
    <t>1128д</t>
  </si>
  <si>
    <t>1167</t>
  </si>
  <si>
    <t>1212</t>
  </si>
  <si>
    <t>1213</t>
  </si>
  <si>
    <t>1216</t>
  </si>
  <si>
    <t>1232</t>
  </si>
  <si>
    <t>1372</t>
  </si>
  <si>
    <t>1383</t>
  </si>
  <si>
    <t>1426</t>
  </si>
  <si>
    <t>1427</t>
  </si>
  <si>
    <t>1471</t>
  </si>
  <si>
    <t>1490</t>
  </si>
  <si>
    <t>1696</t>
  </si>
  <si>
    <t>1702</t>
  </si>
  <si>
    <t>1752</t>
  </si>
  <si>
    <t>1753</t>
  </si>
  <si>
    <t>1754</t>
  </si>
  <si>
    <t>1758</t>
  </si>
  <si>
    <t>1766</t>
  </si>
  <si>
    <t>2512</t>
  </si>
  <si>
    <t>2530</t>
  </si>
  <si>
    <t>2540</t>
  </si>
  <si>
    <t>2545</t>
  </si>
  <si>
    <t>2549</t>
  </si>
  <si>
    <t>2563</t>
  </si>
  <si>
    <t>2568</t>
  </si>
  <si>
    <t>2584</t>
  </si>
  <si>
    <t>Shmidt</t>
  </si>
  <si>
    <t>302</t>
  </si>
  <si>
    <t>SP-22</t>
  </si>
  <si>
    <t>60</t>
  </si>
  <si>
    <t>64</t>
  </si>
  <si>
    <t>67</t>
  </si>
  <si>
    <t>69</t>
  </si>
  <si>
    <t>72</t>
  </si>
  <si>
    <t>74</t>
  </si>
  <si>
    <t>76</t>
  </si>
  <si>
    <t>81</t>
  </si>
  <si>
    <t>98</t>
  </si>
  <si>
    <t>103</t>
  </si>
  <si>
    <t>105</t>
  </si>
  <si>
    <t>108</t>
  </si>
  <si>
    <t>111</t>
  </si>
  <si>
    <t>112</t>
  </si>
  <si>
    <t>115</t>
  </si>
  <si>
    <t>120</t>
  </si>
  <si>
    <t>122</t>
  </si>
  <si>
    <t>124</t>
  </si>
  <si>
    <t>128</t>
  </si>
  <si>
    <t>Tunetz</t>
  </si>
  <si>
    <t>6</t>
  </si>
  <si>
    <t>7</t>
  </si>
  <si>
    <t>10</t>
  </si>
  <si>
    <t>13</t>
  </si>
  <si>
    <t>16</t>
  </si>
  <si>
    <t>18</t>
  </si>
  <si>
    <t>21</t>
  </si>
  <si>
    <t/>
  </si>
  <si>
    <t>47</t>
  </si>
  <si>
    <t>48(18)</t>
  </si>
  <si>
    <t>Polarstern</t>
  </si>
  <si>
    <t>154</t>
  </si>
  <si>
    <t>154T</t>
  </si>
  <si>
    <t>33a</t>
  </si>
  <si>
    <t>91a</t>
  </si>
  <si>
    <t>827</t>
  </si>
  <si>
    <t>829</t>
  </si>
  <si>
    <t>9</t>
  </si>
  <si>
    <t>5</t>
  </si>
  <si>
    <t>11\34</t>
  </si>
  <si>
    <t>29\64</t>
  </si>
  <si>
    <t>43\77</t>
  </si>
  <si>
    <t>46\81</t>
  </si>
  <si>
    <t>57\27</t>
  </si>
  <si>
    <t>61\31</t>
  </si>
  <si>
    <t>119</t>
  </si>
  <si>
    <t>133</t>
  </si>
  <si>
    <t>138</t>
  </si>
  <si>
    <t>145</t>
  </si>
  <si>
    <t>TOTAL</t>
  </si>
  <si>
    <t>3594</t>
  </si>
  <si>
    <t>Amage asiatica</t>
  </si>
  <si>
    <t>608</t>
  </si>
  <si>
    <t>3579</t>
  </si>
  <si>
    <t>3837</t>
  </si>
  <si>
    <t>6124</t>
  </si>
  <si>
    <t>6127</t>
  </si>
  <si>
    <t>43</t>
  </si>
  <si>
    <t>109</t>
  </si>
  <si>
    <t>Hydrobiolog</t>
  </si>
  <si>
    <t>25</t>
  </si>
  <si>
    <t>153</t>
  </si>
  <si>
    <t>249\4</t>
  </si>
  <si>
    <t>280\35</t>
  </si>
  <si>
    <t>211</t>
  </si>
  <si>
    <t>216</t>
  </si>
  <si>
    <t>221</t>
  </si>
  <si>
    <t>225</t>
  </si>
  <si>
    <t>231</t>
  </si>
  <si>
    <t>8</t>
  </si>
  <si>
    <t>310</t>
  </si>
  <si>
    <t>307</t>
  </si>
  <si>
    <t>1A</t>
  </si>
  <si>
    <t>Grubianella klugei</t>
  </si>
  <si>
    <t>Keldish</t>
  </si>
  <si>
    <t>2079</t>
  </si>
  <si>
    <t>2091</t>
  </si>
  <si>
    <t>3177</t>
  </si>
  <si>
    <t>1055</t>
  </si>
  <si>
    <t>1078</t>
  </si>
  <si>
    <t>1098</t>
  </si>
  <si>
    <t>1117</t>
  </si>
  <si>
    <t>1360</t>
  </si>
  <si>
    <t>1380</t>
  </si>
  <si>
    <t>2444</t>
  </si>
  <si>
    <t>2457</t>
  </si>
  <si>
    <t>20</t>
  </si>
  <si>
    <t>Grubianella antarctica</t>
  </si>
  <si>
    <t>Vitjaz</t>
  </si>
  <si>
    <t>491l</t>
  </si>
  <si>
    <t>ZIN  / </t>
  </si>
  <si>
    <t>ZIN 1/30023</t>
  </si>
  <si>
    <t>ZIN 2/30024</t>
  </si>
  <si>
    <t>ZIN 3/30025</t>
  </si>
  <si>
    <t>ZIN 4/30026</t>
  </si>
  <si>
    <t>ZIN 5/30027</t>
  </si>
  <si>
    <t>ZIN 7/30029</t>
  </si>
  <si>
    <t>ZIN 8/6611</t>
  </si>
  <si>
    <t>ZIN 9/6612</t>
  </si>
  <si>
    <t>ZIN 10/6613</t>
  </si>
  <si>
    <t>ZIN 11/6614</t>
  </si>
  <si>
    <t>ZIN 12/6712</t>
  </si>
  <si>
    <t>ZIN 13/7810</t>
  </si>
  <si>
    <t>ZIN 14/7811</t>
  </si>
  <si>
    <t>ZIN 15/9019</t>
  </si>
  <si>
    <t>110–135</t>
  </si>
  <si>
    <t>ZIN 16/13500</t>
  </si>
  <si>
    <t>ZIN 17/13501</t>
  </si>
  <si>
    <t>ZIN 18/14309</t>
  </si>
  <si>
    <t>ZIN 19/43872</t>
  </si>
  <si>
    <t>ZIN 20/49320</t>
  </si>
  <si>
    <t>ZIN 21/49321</t>
  </si>
  <si>
    <t>ZIN 22/49974</t>
  </si>
  <si>
    <t>ZIN 23/49975</t>
  </si>
  <si>
    <t>ZIN 24/50050</t>
  </si>
  <si>
    <t>ZIN 46/30355</t>
  </si>
  <si>
    <t>ZIN 6/30028+103/30212</t>
  </si>
  <si>
    <t>460–880</t>
  </si>
  <si>
    <t>273\28</t>
  </si>
  <si>
    <t>ZIN 1/29986</t>
  </si>
  <si>
    <t>349–380</t>
  </si>
  <si>
    <t>252\7</t>
  </si>
  <si>
    <t>ZIN 2/29987</t>
  </si>
  <si>
    <t>28–32</t>
  </si>
  <si>
    <t>352\19</t>
  </si>
  <si>
    <t>ZIN 3/29988</t>
  </si>
  <si>
    <t>78–87</t>
  </si>
  <si>
    <t>261\16</t>
  </si>
  <si>
    <t>ZIN 4/29989</t>
  </si>
  <si>
    <t>540–650</t>
  </si>
  <si>
    <t>254\9</t>
  </si>
  <si>
    <t>ZIN 5/29990</t>
  </si>
  <si>
    <t>170–210</t>
  </si>
  <si>
    <t>278\33</t>
  </si>
  <si>
    <t>ZIN 6/29991</t>
  </si>
  <si>
    <t>167–340</t>
  </si>
  <si>
    <t>247\2</t>
  </si>
  <si>
    <t>ZIN 7/29992</t>
  </si>
  <si>
    <t>170–246</t>
  </si>
  <si>
    <t>ZIN 8/29993</t>
  </si>
  <si>
    <t>388\55</t>
  </si>
  <si>
    <t>ZIN 9/29994</t>
  </si>
  <si>
    <t>230–238</t>
  </si>
  <si>
    <t>157\2297</t>
  </si>
  <si>
    <t>ZIN 10/29995</t>
  </si>
  <si>
    <t>30\2246</t>
  </si>
  <si>
    <t>330–380</t>
  </si>
  <si>
    <t>270\25</t>
  </si>
  <si>
    <t>ZIN 11/29996</t>
  </si>
  <si>
    <t>480–545</t>
  </si>
  <si>
    <t>283\38</t>
  </si>
  <si>
    <t>ZIN 12/29997</t>
  </si>
  <si>
    <t>10\506</t>
  </si>
  <si>
    <t>ZIN 13/29998</t>
  </si>
  <si>
    <t>448–540</t>
  </si>
  <si>
    <t>253\8</t>
  </si>
  <si>
    <t>ZIN 14/29999</t>
  </si>
  <si>
    <t>Japan Sea</t>
  </si>
  <si>
    <t>220–590</t>
  </si>
  <si>
    <t>ZIN 16/30001</t>
  </si>
  <si>
    <t>226–253</t>
  </si>
  <si>
    <t>268\23</t>
  </si>
  <si>
    <t>ZIN 17/30002</t>
  </si>
  <si>
    <t>267\22</t>
  </si>
  <si>
    <t>ZIN 18/30003</t>
  </si>
  <si>
    <t>ZIN 19/30004</t>
  </si>
  <si>
    <t>440–711</t>
  </si>
  <si>
    <t>14</t>
  </si>
  <si>
    <t>ZIN 20/30005</t>
  </si>
  <si>
    <t>ZIN 21/30006</t>
  </si>
  <si>
    <t>100–155</t>
  </si>
  <si>
    <t>274\29</t>
  </si>
  <si>
    <t>ZIN 22/30007</t>
  </si>
  <si>
    <t>892–900</t>
  </si>
  <si>
    <t>ZIN 23/30008</t>
  </si>
  <si>
    <t>627–636</t>
  </si>
  <si>
    <t>57\2290</t>
  </si>
  <si>
    <t>ZIN 24/30009</t>
  </si>
  <si>
    <t>ZIN 25/30010</t>
  </si>
  <si>
    <t>ZIN 26/30011</t>
  </si>
  <si>
    <t>65\2200</t>
  </si>
  <si>
    <t>ZIN 27/30012</t>
  </si>
  <si>
    <t>ZIN 28/30013</t>
  </si>
  <si>
    <t>ZIN 29/30014</t>
  </si>
  <si>
    <t>ZIN 30/30015</t>
  </si>
  <si>
    <t>ZIN 31/30016</t>
  </si>
  <si>
    <t>ZIN 32/30017</t>
  </si>
  <si>
    <t>ZIN 33/30018</t>
  </si>
  <si>
    <t>300–500</t>
  </si>
  <si>
    <t>ZIN 34/30019</t>
  </si>
  <si>
    <t>ZIN 35/30020</t>
  </si>
  <si>
    <t>ZIN 36/30021</t>
  </si>
  <si>
    <t>ZIN 37/30022</t>
  </si>
  <si>
    <t>900–1600</t>
  </si>
  <si>
    <t>ZIN 38/30023</t>
  </si>
  <si>
    <t>ZIN 39/30024</t>
  </si>
  <si>
    <t>ZIN 40/30025</t>
  </si>
  <si>
    <t>syntypes</t>
  </si>
  <si>
    <t>28</t>
  </si>
  <si>
    <t>29</t>
  </si>
  <si>
    <t>39/73</t>
  </si>
  <si>
    <t>40</t>
  </si>
  <si>
    <t>ZIN 5/41894</t>
  </si>
  <si>
    <t>ZIN 2/4972</t>
  </si>
  <si>
    <t>ZIN 1/4971</t>
  </si>
  <si>
    <t>ZIN 4/4974</t>
  </si>
  <si>
    <t>ZIN  /30201</t>
  </si>
  <si>
    <t>ZIN 3/4973</t>
  </si>
  <si>
    <t>holotype</t>
  </si>
  <si>
    <t>paratype</t>
  </si>
  <si>
    <t>1599</t>
  </si>
  <si>
    <t>238</t>
  </si>
  <si>
    <t>7501</t>
  </si>
  <si>
    <t>6143</t>
  </si>
  <si>
    <t>6136</t>
  </si>
  <si>
    <t>956a</t>
  </si>
  <si>
    <t>3575</t>
  </si>
  <si>
    <t>3359</t>
  </si>
  <si>
    <t>6783</t>
  </si>
  <si>
    <t>294</t>
  </si>
  <si>
    <t>5622</t>
  </si>
  <si>
    <t>1314</t>
  </si>
  <si>
    <t>1303</t>
  </si>
  <si>
    <t>296</t>
  </si>
  <si>
    <t>Sadko</t>
  </si>
  <si>
    <t>Issledovatel</t>
  </si>
  <si>
    <t>Litke</t>
  </si>
  <si>
    <t>Kurchatov</t>
  </si>
  <si>
    <t>Mendeleev</t>
  </si>
  <si>
    <t>Ob</t>
  </si>
  <si>
    <t>Derjugin</t>
  </si>
  <si>
    <t>Rusanov</t>
  </si>
  <si>
    <t>Sedov</t>
  </si>
  <si>
    <t>Zhemchug</t>
  </si>
  <si>
    <t>Odissej</t>
  </si>
  <si>
    <t>Gagara</t>
  </si>
  <si>
    <t>GGI</t>
  </si>
  <si>
    <t>TOEGGI</t>
  </si>
  <si>
    <t>Peter the Great Bay</t>
  </si>
  <si>
    <t>IORAN</t>
  </si>
  <si>
    <t>DGEH</t>
  </si>
  <si>
    <t>Ship</t>
  </si>
  <si>
    <t>paratypes</t>
  </si>
  <si>
    <r>
      <t xml:space="preserve">paratypes </t>
    </r>
    <r>
      <rPr>
        <i/>
        <sz val="10"/>
        <rFont val="Arial"/>
        <family val="2"/>
      </rPr>
      <t>Amagopsis cirratus</t>
    </r>
  </si>
  <si>
    <r>
      <t xml:space="preserve">holotype </t>
    </r>
    <r>
      <rPr>
        <i/>
        <sz val="10"/>
        <rFont val="Arial"/>
        <family val="2"/>
      </rPr>
      <t>Amagopsis cirratus</t>
    </r>
  </si>
  <si>
    <t>12</t>
  </si>
  <si>
    <t>W — negative</t>
  </si>
  <si>
    <t>S — negative</t>
  </si>
  <si>
    <t>-62°26'</t>
  </si>
  <si>
    <t>95°44'</t>
  </si>
  <si>
    <t>1975fms</t>
  </si>
  <si>
    <t>123°04'</t>
  </si>
  <si>
    <t>Challenger</t>
  </si>
  <si>
    <t>-50°01'</t>
  </si>
  <si>
    <t xml:space="preserve">NHM 1885.12.1.322 </t>
  </si>
  <si>
    <t>NHM 1885.12.1.323</t>
  </si>
  <si>
    <t>NHM 1921.5.1.4636</t>
  </si>
  <si>
    <t>syntype Grubianella antarctica</t>
  </si>
  <si>
    <t>59°15</t>
  </si>
  <si>
    <t>170°35</t>
  </si>
  <si>
    <t>52°12</t>
  </si>
  <si>
    <t>154°28</t>
  </si>
  <si>
    <t>38°35</t>
  </si>
  <si>
    <t>142°11</t>
  </si>
  <si>
    <t>-40°12</t>
  </si>
  <si>
    <t>177°46</t>
  </si>
  <si>
    <t>55°38</t>
  </si>
  <si>
    <t>-134°17</t>
  </si>
  <si>
    <t>-134°49</t>
  </si>
  <si>
    <t>174°38</t>
  </si>
  <si>
    <t>48°15</t>
  </si>
  <si>
    <t>140°36</t>
  </si>
  <si>
    <t>141°05</t>
  </si>
  <si>
    <t>141°42</t>
  </si>
  <si>
    <t>44°59</t>
  </si>
  <si>
    <t>43°54</t>
  </si>
  <si>
    <t>132°53</t>
  </si>
  <si>
    <t>131°28</t>
  </si>
  <si>
    <t>42°28</t>
  </si>
  <si>
    <t>133°11</t>
  </si>
  <si>
    <t>140°37</t>
  </si>
  <si>
    <t>131°52</t>
  </si>
  <si>
    <t>131°03</t>
  </si>
  <si>
    <t>43°05</t>
  </si>
  <si>
    <t>132°15</t>
  </si>
  <si>
    <t>42°43</t>
  </si>
  <si>
    <t>132°52</t>
  </si>
  <si>
    <t>42°46</t>
  </si>
  <si>
    <t>42°26</t>
  </si>
  <si>
    <t>130°52</t>
  </si>
  <si>
    <t>42°27</t>
  </si>
  <si>
    <t>130°55</t>
  </si>
  <si>
    <t>47°41</t>
  </si>
  <si>
    <t>154°17</t>
  </si>
  <si>
    <t>49°12</t>
  </si>
  <si>
    <t>145°21</t>
  </si>
  <si>
    <t>52°34</t>
  </si>
  <si>
    <t>53°13</t>
  </si>
  <si>
    <t>152°35</t>
  </si>
  <si>
    <t>53°03</t>
  </si>
  <si>
    <t>144°52</t>
  </si>
  <si>
    <t>69°36</t>
  </si>
  <si>
    <t>35°44</t>
  </si>
  <si>
    <t>33°32</t>
  </si>
  <si>
    <t>77°25</t>
  </si>
  <si>
    <t>11°29</t>
  </si>
  <si>
    <t>73°21</t>
  </si>
  <si>
    <t>58°22</t>
  </si>
  <si>
    <t>49°29</t>
  </si>
  <si>
    <t>-50°32</t>
  </si>
  <si>
    <t>29°57</t>
  </si>
  <si>
    <t>81°11</t>
  </si>
  <si>
    <t>66°53</t>
  </si>
  <si>
    <t>77°33</t>
  </si>
  <si>
    <t>77°44</t>
  </si>
  <si>
    <t>29°46</t>
  </si>
  <si>
    <t>33°43</t>
  </si>
  <si>
    <t>65°46</t>
  </si>
  <si>
    <t>5°58</t>
  </si>
  <si>
    <t>65°47</t>
  </si>
  <si>
    <t>4°56</t>
  </si>
  <si>
    <t>65°45</t>
  </si>
  <si>
    <t>-8°01</t>
  </si>
  <si>
    <t>65°48</t>
  </si>
  <si>
    <t>-9°08</t>
  </si>
  <si>
    <t>63°05</t>
  </si>
  <si>
    <t>-9°51</t>
  </si>
  <si>
    <t>62°56</t>
  </si>
  <si>
    <t>-9°19</t>
  </si>
  <si>
    <t>61°42</t>
  </si>
  <si>
    <t>61°28</t>
  </si>
  <si>
    <t>-3°43</t>
  </si>
  <si>
    <t>60°35</t>
  </si>
  <si>
    <t>3°27</t>
  </si>
  <si>
    <t>62°59</t>
  </si>
  <si>
    <t>3°26</t>
  </si>
  <si>
    <t>63°01</t>
  </si>
  <si>
    <t>-6°45</t>
  </si>
  <si>
    <t>63°02</t>
  </si>
  <si>
    <t>-7°46</t>
  </si>
  <si>
    <t>66°08</t>
  </si>
  <si>
    <t>-30°56</t>
  </si>
  <si>
    <t>67°39</t>
  </si>
  <si>
    <t>-22°36</t>
  </si>
  <si>
    <t>67°54</t>
  </si>
  <si>
    <t>67°53</t>
  </si>
  <si>
    <t>-20°15</t>
  </si>
  <si>
    <t>70°05</t>
  </si>
  <si>
    <t>-15°13</t>
  </si>
  <si>
    <t>65°13</t>
  </si>
  <si>
    <t>-12°53</t>
  </si>
  <si>
    <t>64°45</t>
  </si>
  <si>
    <t>-12°31</t>
  </si>
  <si>
    <t>60°36</t>
  </si>
  <si>
    <t>4°12</t>
  </si>
  <si>
    <t>20°34</t>
  </si>
  <si>
    <t>65°29</t>
  </si>
  <si>
    <t>66°38</t>
  </si>
  <si>
    <t>4°59</t>
  </si>
  <si>
    <t>61°31</t>
  </si>
  <si>
    <t>3°02</t>
  </si>
  <si>
    <t>61°32</t>
  </si>
  <si>
    <t>2°04</t>
  </si>
  <si>
    <t>61°33</t>
  </si>
  <si>
    <t>1°07</t>
  </si>
  <si>
    <t>62°44</t>
  </si>
  <si>
    <t>-2°41</t>
  </si>
  <si>
    <t>63°25</t>
  </si>
  <si>
    <t>62°51</t>
  </si>
  <si>
    <t>62°57</t>
  </si>
  <si>
    <t>60°34</t>
  </si>
  <si>
    <t>4°33</t>
  </si>
  <si>
    <t>-4°51</t>
  </si>
  <si>
    <t>71°33</t>
  </si>
  <si>
    <t>25°02</t>
  </si>
  <si>
    <t>73°43</t>
  </si>
  <si>
    <t>73°48</t>
  </si>
  <si>
    <t>73°52</t>
  </si>
  <si>
    <t>-162°35</t>
  </si>
  <si>
    <t>74°25</t>
  </si>
  <si>
    <t>-164°08</t>
  </si>
  <si>
    <t>74°35</t>
  </si>
  <si>
    <t>74°38</t>
  </si>
  <si>
    <t>74°56</t>
  </si>
  <si>
    <t>74°51</t>
  </si>
  <si>
    <t>-169°35</t>
  </si>
  <si>
    <t>75°11</t>
  </si>
  <si>
    <t>-170°05</t>
  </si>
  <si>
    <t>75°13</t>
  </si>
  <si>
    <t>75°15</t>
  </si>
  <si>
    <t>-170°45</t>
  </si>
  <si>
    <t>75°14</t>
  </si>
  <si>
    <t>75°02</t>
  </si>
  <si>
    <t>74°54</t>
  </si>
  <si>
    <t>-171°37</t>
  </si>
  <si>
    <t>74°55</t>
  </si>
  <si>
    <t>-171°55</t>
  </si>
  <si>
    <t>74°53</t>
  </si>
  <si>
    <t>-172°15</t>
  </si>
  <si>
    <t>70°32</t>
  </si>
  <si>
    <t>18°52</t>
  </si>
  <si>
    <t>19°05</t>
  </si>
  <si>
    <t>15°55</t>
  </si>
  <si>
    <t>77°12</t>
  </si>
  <si>
    <t>82°14</t>
  </si>
  <si>
    <t>79°08</t>
  </si>
  <si>
    <t>90°56</t>
  </si>
  <si>
    <t>78°01</t>
  </si>
  <si>
    <t>-13°07</t>
  </si>
  <si>
    <t>77°58</t>
  </si>
  <si>
    <t>-17°43</t>
  </si>
  <si>
    <t>35°03</t>
  </si>
  <si>
    <t>99°26</t>
  </si>
  <si>
    <t>104°07</t>
  </si>
  <si>
    <t>118°17</t>
  </si>
  <si>
    <t>9°17</t>
  </si>
  <si>
    <t>78°33</t>
  </si>
  <si>
    <t>75°57</t>
  </si>
  <si>
    <t>76°47</t>
  </si>
  <si>
    <t>79°55</t>
  </si>
  <si>
    <t>88°58</t>
  </si>
  <si>
    <t>78°49</t>
  </si>
  <si>
    <t>79°45</t>
  </si>
  <si>
    <t>104°52</t>
  </si>
  <si>
    <t>79°02</t>
  </si>
  <si>
    <t>107°01</t>
  </si>
  <si>
    <t>78°31</t>
  </si>
  <si>
    <t>113°03</t>
  </si>
  <si>
    <t>80°14</t>
  </si>
  <si>
    <t>80°12</t>
  </si>
  <si>
    <t>73°41</t>
  </si>
  <si>
    <t>73°44</t>
  </si>
  <si>
    <t>13°18</t>
  </si>
  <si>
    <t>3°23</t>
  </si>
  <si>
    <t>63°55</t>
  </si>
  <si>
    <t>-13°03</t>
  </si>
  <si>
    <t>61°14</t>
  </si>
  <si>
    <t>-2°42</t>
  </si>
  <si>
    <t>1°24</t>
  </si>
  <si>
    <t>66°57</t>
  </si>
  <si>
    <t>4°03</t>
  </si>
  <si>
    <t>-14°18</t>
  </si>
  <si>
    <t>71°06</t>
  </si>
  <si>
    <t>-10°21</t>
  </si>
  <si>
    <t>81°14</t>
  </si>
  <si>
    <t>-127°27</t>
  </si>
  <si>
    <t>81°18</t>
  </si>
  <si>
    <t>9°36</t>
  </si>
  <si>
    <t>80°32</t>
  </si>
  <si>
    <t>9°55</t>
  </si>
  <si>
    <t>82°04</t>
  </si>
  <si>
    <t>38°46</t>
  </si>
  <si>
    <t>80°43</t>
  </si>
  <si>
    <t>68°08</t>
  </si>
  <si>
    <t>79°26</t>
  </si>
  <si>
    <t>107°48</t>
  </si>
  <si>
    <t>55°39</t>
  </si>
  <si>
    <t>164°31</t>
  </si>
  <si>
    <t>58°57</t>
  </si>
  <si>
    <t>167°55</t>
  </si>
  <si>
    <t>146°33</t>
  </si>
  <si>
    <t>40°54</t>
  </si>
  <si>
    <t>144°53</t>
  </si>
  <si>
    <t>-1°55</t>
  </si>
  <si>
    <t>45°17</t>
  </si>
  <si>
    <t>155°23</t>
  </si>
  <si>
    <t>53°25</t>
  </si>
  <si>
    <t>-163°23</t>
  </si>
  <si>
    <t>-5°27</t>
  </si>
  <si>
    <t>131°39</t>
  </si>
  <si>
    <t>37°32</t>
  </si>
  <si>
    <t>143°22</t>
  </si>
  <si>
    <t>-23°14</t>
  </si>
  <si>
    <t>-71°39</t>
  </si>
  <si>
    <t>-8°23</t>
  </si>
  <si>
    <t>157°56</t>
  </si>
  <si>
    <t>158°08</t>
  </si>
  <si>
    <t>55°20</t>
  </si>
  <si>
    <t>174°37</t>
  </si>
  <si>
    <t>47°10</t>
  </si>
  <si>
    <t>42°13</t>
  </si>
  <si>
    <t>130°59</t>
  </si>
  <si>
    <t>148°47</t>
  </si>
  <si>
    <t>43°00</t>
  </si>
  <si>
    <t>131°50</t>
  </si>
  <si>
    <t>135°30</t>
  </si>
  <si>
    <t>42°50</t>
  </si>
  <si>
    <t>132°00</t>
  </si>
  <si>
    <t>42°30</t>
  </si>
  <si>
    <t>42°24</t>
  </si>
  <si>
    <t>131°00</t>
  </si>
  <si>
    <t>42°19</t>
  </si>
  <si>
    <t>42°37</t>
  </si>
  <si>
    <t>48°19</t>
  </si>
  <si>
    <t>50°55</t>
  </si>
  <si>
    <t>141°09</t>
  </si>
  <si>
    <t>42°25</t>
  </si>
  <si>
    <t>42°16</t>
  </si>
  <si>
    <t>44°34</t>
  </si>
  <si>
    <t>131°42</t>
  </si>
  <si>
    <t>132°20</t>
  </si>
  <si>
    <t>131°41</t>
  </si>
  <si>
    <t>46°15</t>
  </si>
  <si>
    <t>138°33</t>
  </si>
  <si>
    <t>139°34</t>
  </si>
  <si>
    <t>51°10</t>
  </si>
  <si>
    <t>155°00</t>
  </si>
  <si>
    <t>130°56</t>
  </si>
  <si>
    <t>68°00</t>
  </si>
  <si>
    <t>10°00</t>
  </si>
  <si>
    <t>72°00</t>
  </si>
  <si>
    <t>33°30</t>
  </si>
  <si>
    <t>73°00</t>
  </si>
  <si>
    <t>73°30</t>
  </si>
  <si>
    <t>15°30</t>
  </si>
  <si>
    <t>75°30</t>
  </si>
  <si>
    <t>71°00</t>
  </si>
  <si>
    <t>39°00</t>
  </si>
  <si>
    <t>80°46</t>
  </si>
  <si>
    <t>29°00</t>
  </si>
  <si>
    <t>-4°50</t>
  </si>
  <si>
    <t>69°40</t>
  </si>
  <si>
    <t>-8°00</t>
  </si>
  <si>
    <t>66°30</t>
  </si>
  <si>
    <t>-12°40</t>
  </si>
  <si>
    <t>73°40</t>
  </si>
  <si>
    <t>9°50</t>
  </si>
  <si>
    <t>-10°00</t>
  </si>
  <si>
    <t>5°00</t>
  </si>
  <si>
    <t>-11°00</t>
  </si>
  <si>
    <t>-8°40</t>
  </si>
  <si>
    <t>63°00</t>
  </si>
  <si>
    <t>-7°30</t>
  </si>
  <si>
    <t>4°30</t>
  </si>
  <si>
    <t>-161°50</t>
  </si>
  <si>
    <t>-162°00</t>
  </si>
  <si>
    <t>-164°00</t>
  </si>
  <si>
    <t>-164°30</t>
  </si>
  <si>
    <t>-166°10</t>
  </si>
  <si>
    <t>75°00</t>
  </si>
  <si>
    <t>-170°20</t>
  </si>
  <si>
    <t>-170°30</t>
  </si>
  <si>
    <t>-171°10</t>
  </si>
  <si>
    <t>-171°30</t>
  </si>
  <si>
    <t>-171°40</t>
  </si>
  <si>
    <t>67°50</t>
  </si>
  <si>
    <t>10°30</t>
  </si>
  <si>
    <t>69°20</t>
  </si>
  <si>
    <t>14°30</t>
  </si>
  <si>
    <t>72°50</t>
  </si>
  <si>
    <t>14°00</t>
  </si>
  <si>
    <t>74°30</t>
  </si>
  <si>
    <t>126°20</t>
  </si>
  <si>
    <t>52°10</t>
  </si>
  <si>
    <t>78°10</t>
  </si>
  <si>
    <t>77°16</t>
  </si>
  <si>
    <t>120°36</t>
  </si>
  <si>
    <t>80°22</t>
  </si>
  <si>
    <t>101°52</t>
  </si>
  <si>
    <t>69°00</t>
  </si>
  <si>
    <t>38°05</t>
  </si>
  <si>
    <t>69°23</t>
  </si>
  <si>
    <t>78°48</t>
  </si>
  <si>
    <t>77°50</t>
  </si>
  <si>
    <t>80°02</t>
  </si>
  <si>
    <t>81°35</t>
  </si>
  <si>
    <t>80°35</t>
  </si>
  <si>
    <t>86°20</t>
  </si>
  <si>
    <t>100°30</t>
  </si>
  <si>
    <t>13°40</t>
  </si>
  <si>
    <t>13°30</t>
  </si>
  <si>
    <t>82°45</t>
  </si>
  <si>
    <t>61°20</t>
  </si>
  <si>
    <t>51°30</t>
  </si>
  <si>
    <t>38°20</t>
  </si>
  <si>
    <t>-83°05</t>
  </si>
  <si>
    <t>51°40</t>
  </si>
  <si>
    <t>-163°00</t>
  </si>
  <si>
    <t>-81°00</t>
  </si>
  <si>
    <t>-8°10</t>
  </si>
  <si>
    <t>-81°40</t>
  </si>
  <si>
    <t>-172°05</t>
  </si>
  <si>
    <t>-59°01</t>
  </si>
  <si>
    <t>-60°00</t>
  </si>
  <si>
    <t>-53°55'</t>
  </si>
  <si>
    <t>108°35'</t>
  </si>
  <si>
    <t>49°06</t>
  </si>
  <si>
    <t>146°15</t>
  </si>
  <si>
    <t>Akadmik Korolev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</si>
</sst>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/>
      <right style="medium">
        <color indexed="22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2" fillId="0" borderId="10" xfId="56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0" borderId="10" xfId="57" applyFill="1" applyBorder="1" applyAlignment="1">
      <alignment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0" borderId="0" xfId="52" applyFill="1" applyBorder="1" applyAlignment="1">
      <alignment horizontal="right" wrapText="1"/>
      <protection/>
    </xf>
    <xf numFmtId="0" fontId="2" fillId="0" borderId="11" xfId="55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0" xfId="52" applyFill="1" applyBorder="1" applyAlignment="1">
      <alignment wrapText="1"/>
      <protection/>
    </xf>
    <xf numFmtId="0" fontId="2" fillId="0" borderId="0" xfId="52" applyFill="1" applyAlignment="1">
      <alignment horizontal="right" wrapText="1"/>
      <protection/>
    </xf>
    <xf numFmtId="0" fontId="2" fillId="0" borderId="10" xfId="52" applyFill="1" applyBorder="1" applyAlignment="1">
      <alignment horizontal="center" wrapText="1"/>
      <protection/>
    </xf>
    <xf numFmtId="0" fontId="2" fillId="0" borderId="0" xfId="52" applyFill="1">
      <alignment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ill="1" applyBorder="1">
      <alignment/>
      <protection/>
    </xf>
    <xf numFmtId="0" fontId="2" fillId="0" borderId="0" xfId="52" applyFill="1" applyBorder="1" applyAlignment="1">
      <alignment wrapText="1"/>
      <protection/>
    </xf>
    <xf numFmtId="0" fontId="2" fillId="0" borderId="10" xfId="52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horizontal="right" wrapText="1"/>
      <protection/>
    </xf>
    <xf numFmtId="0" fontId="2" fillId="0" borderId="10" xfId="57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ill="1" applyBorder="1" applyAlignment="1">
      <alignment horizontal="right" wrapText="1"/>
      <protection/>
    </xf>
    <xf numFmtId="0" fontId="2" fillId="0" borderId="0" xfId="57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53" applyFill="1">
      <alignment/>
      <protection/>
    </xf>
    <xf numFmtId="0" fontId="2" fillId="0" borderId="0" xfId="56" applyFill="1">
      <alignment/>
      <protection/>
    </xf>
    <xf numFmtId="0" fontId="2" fillId="0" borderId="10" xfId="55" applyFill="1" applyBorder="1" applyAlignment="1">
      <alignment wrapText="1"/>
      <protection/>
    </xf>
    <xf numFmtId="0" fontId="2" fillId="0" borderId="10" xfId="55" applyFill="1" applyBorder="1" applyAlignment="1">
      <alignment horizontal="right" wrapText="1"/>
      <protection/>
    </xf>
    <xf numFmtId="0" fontId="2" fillId="0" borderId="10" xfId="55" applyFill="1" applyBorder="1" applyAlignment="1">
      <alignment horizontal="center" wrapText="1"/>
      <protection/>
    </xf>
    <xf numFmtId="0" fontId="2" fillId="0" borderId="0" xfId="55" applyFill="1" applyAlignment="1">
      <alignment horizontal="right" wrapText="1"/>
      <protection/>
    </xf>
    <xf numFmtId="0" fontId="2" fillId="0" borderId="0" xfId="55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2" fillId="0" borderId="0" xfId="55" applyFill="1">
      <alignment/>
      <protection/>
    </xf>
    <xf numFmtId="0" fontId="2" fillId="0" borderId="0" xfId="55" applyFill="1" applyAlignment="1">
      <alignment horizontal="center" wrapText="1"/>
      <protection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55" applyFont="1" applyFill="1" applyBorder="1" applyAlignment="1">
      <alignment horizontal="right" wrapText="1"/>
      <protection/>
    </xf>
    <xf numFmtId="0" fontId="2" fillId="0" borderId="0" xfId="55" applyFont="1" applyFill="1" applyAlignment="1">
      <alignment horizontal="right" wrapText="1"/>
      <protection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wrapText="1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2" fillId="33" borderId="12" xfId="55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0" borderId="10" xfId="52" applyFont="1" applyFill="1" applyBorder="1" applyAlignment="1">
      <alignment wrapText="1"/>
      <protection/>
    </xf>
    <xf numFmtId="0" fontId="2" fillId="33" borderId="10" xfId="52" applyFont="1" applyFill="1" applyBorder="1" applyAlignment="1">
      <alignment wrapText="1"/>
      <protection/>
    </xf>
    <xf numFmtId="0" fontId="2" fillId="33" borderId="10" xfId="52" applyFill="1" applyBorder="1" applyAlignment="1">
      <alignment horizontal="center" wrapText="1"/>
      <protection/>
    </xf>
    <xf numFmtId="0" fontId="2" fillId="33" borderId="0" xfId="52" applyFill="1">
      <alignment/>
      <protection/>
    </xf>
    <xf numFmtId="0" fontId="2" fillId="33" borderId="10" xfId="52" applyFill="1" applyBorder="1" applyAlignment="1">
      <alignment wrapText="1"/>
      <protection/>
    </xf>
    <xf numFmtId="0" fontId="2" fillId="33" borderId="0" xfId="52" applyFill="1" applyBorder="1">
      <alignment/>
      <protection/>
    </xf>
    <xf numFmtId="0" fontId="2" fillId="33" borderId="10" xfId="52" applyFill="1" applyBorder="1" applyAlignment="1">
      <alignment horizontal="right" wrapText="1"/>
      <protection/>
    </xf>
    <xf numFmtId="0" fontId="2" fillId="33" borderId="0" xfId="52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33" borderId="0" xfId="52" applyFont="1" applyFill="1" applyBorder="1" applyAlignment="1">
      <alignment wrapText="1"/>
      <protection/>
    </xf>
    <xf numFmtId="0" fontId="2" fillId="0" borderId="0" xfId="55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3" xfId="52" applyFont="1" applyFill="1" applyBorder="1" applyAlignment="1">
      <alignment wrapText="1"/>
      <protection/>
    </xf>
    <xf numFmtId="0" fontId="2" fillId="0" borderId="11" xfId="55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2" fillId="0" borderId="11" xfId="55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right" wrapText="1"/>
      <protection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55" applyFill="1" applyBorder="1" applyAlignment="1">
      <alignment horizontal="right"/>
      <protection/>
    </xf>
    <xf numFmtId="0" fontId="2" fillId="0" borderId="10" xfId="54" applyFont="1" applyFill="1" applyBorder="1" applyAlignment="1">
      <alignment horizontal="right" wrapText="1"/>
      <protection/>
    </xf>
    <xf numFmtId="0" fontId="2" fillId="0" borderId="12" xfId="53" applyFont="1" applyFill="1" applyBorder="1" applyAlignment="1">
      <alignment wrapText="1"/>
      <protection/>
    </xf>
    <xf numFmtId="0" fontId="2" fillId="0" borderId="12" xfId="53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0" fontId="2" fillId="0" borderId="0" xfId="53" applyFill="1" applyBorder="1">
      <alignment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49" fontId="2" fillId="0" borderId="19" xfId="0" applyNumberFormat="1" applyFont="1" applyBorder="1" applyAlignment="1">
      <alignment horizontal="right" wrapText="1"/>
    </xf>
    <xf numFmtId="49" fontId="2" fillId="0" borderId="18" xfId="0" applyNumberFormat="1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2" fillId="34" borderId="10" xfId="55" applyFont="1" applyFill="1" applyBorder="1" applyAlignment="1">
      <alignment horizontal="right" wrapText="1"/>
      <protection/>
    </xf>
    <xf numFmtId="0" fontId="2" fillId="0" borderId="10" xfId="52" applyFont="1" applyBorder="1" applyAlignment="1">
      <alignment horizontal="right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Обычный_Лист1_2" xfId="54"/>
    <cellStyle name="Обычный_Лист2" xfId="55"/>
    <cellStyle name="Обычный_Лист3" xfId="56"/>
    <cellStyle name="Обычный_Лист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tabSelected="1" zoomScale="150" zoomScaleNormal="150" zoomScalePageLayoutView="0" workbookViewId="0" topLeftCell="A1">
      <pane ySplit="1" topLeftCell="A32" activePane="bottomLeft" state="frozen"/>
      <selection pane="topLeft" activeCell="A1" sqref="A1"/>
      <selection pane="bottomLeft" activeCell="B21" sqref="B21"/>
    </sheetView>
  </sheetViews>
  <sheetFormatPr defaultColWidth="32.140625" defaultRowHeight="15"/>
  <cols>
    <col min="1" max="1" width="20.8515625" style="12" bestFit="1" customWidth="1"/>
    <col min="2" max="2" width="8.00390625" style="71" bestFit="1" customWidth="1"/>
    <col min="3" max="3" width="9.140625" style="71" bestFit="1" customWidth="1"/>
    <col min="4" max="4" width="10.7109375" style="42" bestFit="1" customWidth="1"/>
    <col min="5" max="5" width="9.00390625" style="12" bestFit="1" customWidth="1"/>
    <col min="6" max="6" width="13.8515625" style="12" customWidth="1"/>
    <col min="7" max="7" width="17.421875" style="12" bestFit="1" customWidth="1"/>
    <col min="8" max="8" width="6.00390625" style="12" bestFit="1" customWidth="1"/>
    <col min="9" max="9" width="8.57421875" style="76" bestFit="1" customWidth="1"/>
    <col min="10" max="10" width="10.00390625" style="12" bestFit="1" customWidth="1"/>
    <col min="11" max="11" width="5.421875" style="12" bestFit="1" customWidth="1"/>
    <col min="12" max="12" width="6.140625" style="12" bestFit="1" customWidth="1"/>
    <col min="13" max="13" width="4.00390625" style="12" bestFit="1" customWidth="1"/>
    <col min="14" max="14" width="21.57421875" style="12" bestFit="1" customWidth="1"/>
    <col min="15" max="15" width="9.00390625" style="67" bestFit="1" customWidth="1"/>
    <col min="16" max="16" width="7.00390625" style="12" bestFit="1" customWidth="1"/>
    <col min="17" max="17" width="25.57421875" style="12" bestFit="1" customWidth="1"/>
    <col min="18" max="18" width="4.00390625" style="12" bestFit="1" customWidth="1"/>
    <col min="19" max="19" width="7.57421875" style="12" bestFit="1" customWidth="1"/>
    <col min="20" max="21" width="8.421875" style="12" bestFit="1" customWidth="1"/>
    <col min="22" max="16384" width="32.140625" style="12" customWidth="1"/>
  </cols>
  <sheetData>
    <row r="1" spans="1:16" ht="15.75" thickBot="1">
      <c r="A1" s="10" t="s">
        <v>0</v>
      </c>
      <c r="B1" s="83" t="s">
        <v>1</v>
      </c>
      <c r="C1" s="84" t="s">
        <v>2</v>
      </c>
      <c r="D1" s="10" t="s">
        <v>3</v>
      </c>
      <c r="E1" s="10" t="s">
        <v>4</v>
      </c>
      <c r="F1" s="10" t="s">
        <v>5</v>
      </c>
      <c r="G1" s="10" t="s">
        <v>318</v>
      </c>
      <c r="H1" s="10" t="s">
        <v>6</v>
      </c>
      <c r="I1" s="73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70" t="s">
        <v>12</v>
      </c>
      <c r="O1" s="59"/>
      <c r="P1" s="11"/>
    </row>
    <row r="2" spans="1:16" ht="38.25">
      <c r="A2" s="11"/>
      <c r="B2" s="85" t="s">
        <v>324</v>
      </c>
      <c r="C2" s="85" t="s">
        <v>323</v>
      </c>
      <c r="D2" s="11"/>
      <c r="E2" s="11"/>
      <c r="F2" s="11"/>
      <c r="G2" s="11"/>
      <c r="H2" s="11"/>
      <c r="I2" s="77"/>
      <c r="J2" s="11"/>
      <c r="K2" s="11"/>
      <c r="L2" s="11"/>
      <c r="M2" s="11"/>
      <c r="N2" s="59"/>
      <c r="O2" s="59"/>
      <c r="P2" s="11"/>
    </row>
    <row r="3" spans="1:16" ht="15">
      <c r="A3" s="13" t="s">
        <v>128</v>
      </c>
      <c r="B3" s="103" t="s">
        <v>663</v>
      </c>
      <c r="C3" s="103" t="s">
        <v>664</v>
      </c>
      <c r="D3" s="11">
        <v>690</v>
      </c>
      <c r="E3" s="11"/>
      <c r="F3" s="11"/>
      <c r="G3" s="17" t="s">
        <v>165</v>
      </c>
      <c r="H3" s="77">
        <v>2</v>
      </c>
      <c r="I3" s="77">
        <v>133</v>
      </c>
      <c r="J3" s="18">
        <v>2</v>
      </c>
      <c r="K3" s="11">
        <v>1948</v>
      </c>
      <c r="L3" s="11">
        <v>9</v>
      </c>
      <c r="M3" s="11">
        <v>24</v>
      </c>
      <c r="N3" s="51" t="s">
        <v>316</v>
      </c>
      <c r="O3" s="59"/>
      <c r="P3" s="11"/>
    </row>
    <row r="4" spans="1:16" ht="15.75" thickBot="1">
      <c r="A4" s="13" t="s">
        <v>128</v>
      </c>
      <c r="B4" s="86" t="s">
        <v>335</v>
      </c>
      <c r="C4" s="86" t="s">
        <v>336</v>
      </c>
      <c r="D4" s="15">
        <v>492</v>
      </c>
      <c r="E4" s="16"/>
      <c r="F4" s="16"/>
      <c r="G4" s="17" t="s">
        <v>165</v>
      </c>
      <c r="H4" s="14">
        <v>5</v>
      </c>
      <c r="I4" s="20" t="s">
        <v>129</v>
      </c>
      <c r="J4" s="18">
        <v>1</v>
      </c>
      <c r="K4" s="14">
        <v>1950</v>
      </c>
      <c r="L4" s="14">
        <v>9</v>
      </c>
      <c r="M4" s="14">
        <v>20</v>
      </c>
      <c r="N4" s="51" t="s">
        <v>316</v>
      </c>
      <c r="O4" s="60"/>
      <c r="P4" s="19"/>
    </row>
    <row r="5" spans="1:16" ht="15.75" thickBot="1">
      <c r="A5" s="13" t="s">
        <v>128</v>
      </c>
      <c r="B5" s="87" t="s">
        <v>337</v>
      </c>
      <c r="C5" s="88" t="s">
        <v>338</v>
      </c>
      <c r="D5" s="15">
        <v>359</v>
      </c>
      <c r="E5" s="16"/>
      <c r="F5" s="16"/>
      <c r="G5" s="17" t="s">
        <v>165</v>
      </c>
      <c r="H5" s="78" t="s">
        <v>322</v>
      </c>
      <c r="I5" s="20">
        <v>1739</v>
      </c>
      <c r="J5" s="18">
        <v>2</v>
      </c>
      <c r="K5" s="14">
        <v>1952</v>
      </c>
      <c r="L5" s="78">
        <v>9</v>
      </c>
      <c r="M5" s="78">
        <v>28</v>
      </c>
      <c r="N5" s="51" t="s">
        <v>316</v>
      </c>
      <c r="O5" s="60"/>
      <c r="P5" s="19"/>
    </row>
    <row r="6" spans="1:16" ht="15.75" thickBot="1">
      <c r="A6" s="13" t="s">
        <v>128</v>
      </c>
      <c r="B6" s="89" t="s">
        <v>339</v>
      </c>
      <c r="C6" s="90" t="s">
        <v>340</v>
      </c>
      <c r="D6" s="15">
        <v>598</v>
      </c>
      <c r="E6" s="16"/>
      <c r="F6" s="16"/>
      <c r="G6" s="17" t="s">
        <v>165</v>
      </c>
      <c r="H6" s="14">
        <v>24</v>
      </c>
      <c r="I6" s="20" t="s">
        <v>130</v>
      </c>
      <c r="J6" s="20">
        <v>1</v>
      </c>
      <c r="K6" s="14">
        <v>1957</v>
      </c>
      <c r="L6" s="14">
        <v>5</v>
      </c>
      <c r="M6" s="14">
        <v>11</v>
      </c>
      <c r="N6" s="51" t="s">
        <v>316</v>
      </c>
      <c r="O6" s="60"/>
      <c r="P6" s="19"/>
    </row>
    <row r="7" spans="1:16" ht="15.75" thickBot="1">
      <c r="A7" s="13" t="s">
        <v>128</v>
      </c>
      <c r="B7" s="86" t="s">
        <v>341</v>
      </c>
      <c r="C7" s="86" t="s">
        <v>342</v>
      </c>
      <c r="D7" s="15">
        <v>2072</v>
      </c>
      <c r="E7" s="16"/>
      <c r="F7" s="16"/>
      <c r="G7" s="17" t="s">
        <v>165</v>
      </c>
      <c r="H7" s="14">
        <v>26</v>
      </c>
      <c r="I7" s="20" t="s">
        <v>131</v>
      </c>
      <c r="J7" s="20">
        <v>1</v>
      </c>
      <c r="K7" s="14">
        <v>1958</v>
      </c>
      <c r="L7" s="14">
        <v>1</v>
      </c>
      <c r="M7" s="14">
        <v>11</v>
      </c>
      <c r="N7" s="51" t="s">
        <v>316</v>
      </c>
      <c r="O7" s="60"/>
      <c r="P7" s="19"/>
    </row>
    <row r="8" spans="1:16" ht="15.75" thickBot="1">
      <c r="A8" s="13" t="s">
        <v>128</v>
      </c>
      <c r="B8" s="87" t="s">
        <v>343</v>
      </c>
      <c r="C8" s="88" t="s">
        <v>344</v>
      </c>
      <c r="D8" s="15">
        <v>180</v>
      </c>
      <c r="E8" s="16"/>
      <c r="F8" s="16"/>
      <c r="G8" s="17" t="s">
        <v>165</v>
      </c>
      <c r="H8" s="14">
        <v>45</v>
      </c>
      <c r="I8" s="20" t="s">
        <v>132</v>
      </c>
      <c r="J8" s="20">
        <v>3</v>
      </c>
      <c r="K8" s="14">
        <v>1969</v>
      </c>
      <c r="L8" s="14">
        <v>5</v>
      </c>
      <c r="M8" s="14">
        <v>22</v>
      </c>
      <c r="N8" s="51" t="s">
        <v>316</v>
      </c>
      <c r="O8" s="60"/>
      <c r="P8" s="19"/>
    </row>
    <row r="9" spans="1:16" ht="15">
      <c r="A9" s="13" t="s">
        <v>128</v>
      </c>
      <c r="B9" s="86" t="s">
        <v>554</v>
      </c>
      <c r="C9" s="86" t="s">
        <v>345</v>
      </c>
      <c r="D9" s="15">
        <v>1100</v>
      </c>
      <c r="E9" s="16"/>
      <c r="F9" s="16"/>
      <c r="G9" s="17" t="s">
        <v>165</v>
      </c>
      <c r="H9" s="14">
        <v>45</v>
      </c>
      <c r="I9" s="20" t="s">
        <v>133</v>
      </c>
      <c r="J9" s="20">
        <v>1</v>
      </c>
      <c r="K9" s="14">
        <v>1969</v>
      </c>
      <c r="L9" s="14">
        <v>5</v>
      </c>
      <c r="M9" s="14">
        <v>22</v>
      </c>
      <c r="N9" s="51" t="s">
        <v>316</v>
      </c>
      <c r="O9" s="60"/>
      <c r="P9" s="19"/>
    </row>
    <row r="10" spans="1:16" ht="15.75" thickBot="1">
      <c r="A10" s="13" t="s">
        <v>128</v>
      </c>
      <c r="B10" s="91"/>
      <c r="C10" s="91"/>
      <c r="D10" s="15">
        <v>984</v>
      </c>
      <c r="E10" s="16"/>
      <c r="F10" s="16"/>
      <c r="G10" s="17" t="s">
        <v>310</v>
      </c>
      <c r="H10" s="14">
        <v>999</v>
      </c>
      <c r="I10" s="20" t="s">
        <v>134</v>
      </c>
      <c r="J10" s="20">
        <v>4</v>
      </c>
      <c r="K10" s="14">
        <v>1963</v>
      </c>
      <c r="L10" s="14">
        <v>8</v>
      </c>
      <c r="M10" s="14">
        <v>18</v>
      </c>
      <c r="N10" s="51" t="s">
        <v>316</v>
      </c>
      <c r="O10" s="60"/>
      <c r="P10" s="19"/>
    </row>
    <row r="11" spans="1:16" ht="15.75" thickBot="1">
      <c r="A11" s="13" t="s">
        <v>128</v>
      </c>
      <c r="B11" s="87" t="s">
        <v>384</v>
      </c>
      <c r="C11" s="88" t="s">
        <v>346</v>
      </c>
      <c r="D11" s="15">
        <v>1023</v>
      </c>
      <c r="E11" s="16"/>
      <c r="F11" s="16"/>
      <c r="G11" s="17" t="s">
        <v>310</v>
      </c>
      <c r="H11" s="14">
        <v>999</v>
      </c>
      <c r="I11" s="20" t="s">
        <v>88</v>
      </c>
      <c r="J11" s="20">
        <v>1</v>
      </c>
      <c r="K11" s="21">
        <v>1963</v>
      </c>
      <c r="L11" s="21">
        <v>9</v>
      </c>
      <c r="M11" s="21">
        <v>3</v>
      </c>
      <c r="N11" s="51" t="s">
        <v>316</v>
      </c>
      <c r="O11" s="60"/>
      <c r="P11" s="19"/>
    </row>
    <row r="12" spans="1:16" ht="15.75" thickBot="1">
      <c r="A12" s="13" t="s">
        <v>128</v>
      </c>
      <c r="B12" s="89" t="s">
        <v>384</v>
      </c>
      <c r="C12" s="90" t="s">
        <v>555</v>
      </c>
      <c r="D12" s="15">
        <v>748</v>
      </c>
      <c r="E12" s="16"/>
      <c r="F12" s="16"/>
      <c r="G12" s="17" t="s">
        <v>310</v>
      </c>
      <c r="H12" s="14">
        <v>999</v>
      </c>
      <c r="I12" s="20" t="s">
        <v>135</v>
      </c>
      <c r="J12" s="20">
        <v>1</v>
      </c>
      <c r="K12" s="21">
        <v>1963</v>
      </c>
      <c r="L12" s="21">
        <v>9</v>
      </c>
      <c r="M12" s="21">
        <v>3</v>
      </c>
      <c r="N12" s="51" t="s">
        <v>316</v>
      </c>
      <c r="O12" s="60"/>
      <c r="P12" s="19"/>
    </row>
    <row r="13" spans="1:16" ht="15.75" thickBot="1">
      <c r="A13" s="13" t="s">
        <v>128</v>
      </c>
      <c r="B13" s="92"/>
      <c r="C13" s="93"/>
      <c r="D13" s="15">
        <v>500</v>
      </c>
      <c r="E13" s="16"/>
      <c r="F13" s="16"/>
      <c r="G13" s="13" t="s">
        <v>136</v>
      </c>
      <c r="H13" s="14">
        <v>184</v>
      </c>
      <c r="I13" s="20" t="s">
        <v>137</v>
      </c>
      <c r="J13" s="18">
        <v>5</v>
      </c>
      <c r="K13" s="14">
        <v>1984</v>
      </c>
      <c r="L13" s="14">
        <v>6</v>
      </c>
      <c r="M13" s="14">
        <v>5</v>
      </c>
      <c r="N13" s="51" t="s">
        <v>317</v>
      </c>
      <c r="O13" s="60"/>
      <c r="P13" s="19"/>
    </row>
    <row r="14" spans="1:16" ht="15.75" thickBot="1">
      <c r="A14" s="13" t="s">
        <v>128</v>
      </c>
      <c r="B14" s="89" t="s">
        <v>347</v>
      </c>
      <c r="C14" s="90" t="s">
        <v>348</v>
      </c>
      <c r="D14" s="15">
        <v>350</v>
      </c>
      <c r="E14" s="16"/>
      <c r="F14" s="16"/>
      <c r="G14" s="13" t="s">
        <v>136</v>
      </c>
      <c r="H14" s="14">
        <v>184</v>
      </c>
      <c r="I14" s="20" t="s">
        <v>93</v>
      </c>
      <c r="J14" s="18">
        <v>1</v>
      </c>
      <c r="K14" s="14">
        <v>1984</v>
      </c>
      <c r="L14" s="14">
        <v>8</v>
      </c>
      <c r="M14" s="14">
        <v>6</v>
      </c>
      <c r="N14" s="51" t="s">
        <v>317</v>
      </c>
      <c r="O14" s="60"/>
      <c r="P14" s="19"/>
    </row>
    <row r="15" spans="1:16" ht="15.75" thickBot="1">
      <c r="A15" s="13" t="s">
        <v>128</v>
      </c>
      <c r="B15" s="89" t="s">
        <v>347</v>
      </c>
      <c r="C15" s="90" t="s">
        <v>349</v>
      </c>
      <c r="D15" s="15">
        <v>780</v>
      </c>
      <c r="E15" s="16"/>
      <c r="F15" s="16"/>
      <c r="G15" s="13" t="s">
        <v>136</v>
      </c>
      <c r="H15" s="14">
        <v>184</v>
      </c>
      <c r="I15" s="20" t="s">
        <v>95</v>
      </c>
      <c r="J15" s="16">
        <v>1</v>
      </c>
      <c r="K15" s="14">
        <v>1984</v>
      </c>
      <c r="L15" s="14">
        <v>8</v>
      </c>
      <c r="M15" s="14">
        <v>7</v>
      </c>
      <c r="N15" s="51" t="s">
        <v>317</v>
      </c>
      <c r="O15" s="60"/>
      <c r="P15" s="19"/>
    </row>
    <row r="16" spans="1:16" ht="15.75" thickBot="1">
      <c r="A16" s="13" t="s">
        <v>128</v>
      </c>
      <c r="B16" s="89" t="s">
        <v>556</v>
      </c>
      <c r="C16" s="90" t="s">
        <v>350</v>
      </c>
      <c r="D16" s="15">
        <v>450</v>
      </c>
      <c r="E16" s="16"/>
      <c r="F16" s="16"/>
      <c r="G16" s="13" t="s">
        <v>136</v>
      </c>
      <c r="H16" s="14">
        <v>184</v>
      </c>
      <c r="I16" s="20" t="s">
        <v>138</v>
      </c>
      <c r="J16" s="16">
        <v>1</v>
      </c>
      <c r="K16" s="14">
        <v>1984</v>
      </c>
      <c r="L16" s="14">
        <v>8</v>
      </c>
      <c r="M16" s="14">
        <v>16</v>
      </c>
      <c r="N16" s="51" t="s">
        <v>317</v>
      </c>
      <c r="O16" s="60"/>
      <c r="P16" s="19"/>
    </row>
    <row r="17" spans="1:16" ht="15.75" thickBot="1">
      <c r="A17" s="13" t="s">
        <v>128</v>
      </c>
      <c r="B17" s="89" t="s">
        <v>557</v>
      </c>
      <c r="C17" s="90" t="s">
        <v>558</v>
      </c>
      <c r="D17" s="22">
        <v>640</v>
      </c>
      <c r="G17" s="23" t="s">
        <v>311</v>
      </c>
      <c r="H17" s="24">
        <v>34</v>
      </c>
      <c r="I17" s="24" t="s">
        <v>149</v>
      </c>
      <c r="J17" s="24">
        <v>1</v>
      </c>
      <c r="K17" s="14">
        <v>1984</v>
      </c>
      <c r="L17" s="8">
        <v>12</v>
      </c>
      <c r="M17" s="14">
        <v>7</v>
      </c>
      <c r="N17" s="51" t="s">
        <v>317</v>
      </c>
      <c r="O17" s="60"/>
      <c r="P17" s="19"/>
    </row>
    <row r="18" spans="1:17" ht="14.25" customHeight="1" thickBot="1">
      <c r="A18" s="13" t="s">
        <v>128</v>
      </c>
      <c r="B18" s="94"/>
      <c r="C18" s="94"/>
      <c r="D18" s="22">
        <v>598</v>
      </c>
      <c r="G18" s="23" t="s">
        <v>311</v>
      </c>
      <c r="H18" s="24">
        <v>34</v>
      </c>
      <c r="I18" s="24">
        <v>4</v>
      </c>
      <c r="J18" s="24">
        <v>1</v>
      </c>
      <c r="K18" s="14">
        <v>1984</v>
      </c>
      <c r="L18" s="9">
        <v>12</v>
      </c>
      <c r="M18" s="9">
        <v>11</v>
      </c>
      <c r="N18" s="51" t="s">
        <v>317</v>
      </c>
      <c r="O18" s="60"/>
      <c r="P18" s="19"/>
      <c r="Q18" s="47"/>
    </row>
    <row r="19" spans="1:17" ht="15.75" thickBot="1">
      <c r="A19" s="13" t="s">
        <v>128</v>
      </c>
      <c r="B19" s="87" t="s">
        <v>351</v>
      </c>
      <c r="C19" s="88" t="s">
        <v>559</v>
      </c>
      <c r="D19" s="22">
        <v>460</v>
      </c>
      <c r="G19" s="23" t="s">
        <v>311</v>
      </c>
      <c r="H19" s="24">
        <v>33</v>
      </c>
      <c r="I19" s="24">
        <v>8</v>
      </c>
      <c r="J19" s="24">
        <v>1</v>
      </c>
      <c r="K19" s="14">
        <v>1984</v>
      </c>
      <c r="L19" s="8">
        <v>7</v>
      </c>
      <c r="M19" s="8">
        <v>24</v>
      </c>
      <c r="N19" s="51" t="s">
        <v>317</v>
      </c>
      <c r="O19" s="60"/>
      <c r="P19" s="47"/>
      <c r="Q19" s="47"/>
    </row>
    <row r="20" spans="1:17" ht="15">
      <c r="A20" s="13" t="s">
        <v>128</v>
      </c>
      <c r="B20" s="94"/>
      <c r="C20" s="94"/>
      <c r="D20" s="25"/>
      <c r="G20" s="23" t="s">
        <v>311</v>
      </c>
      <c r="H20" s="24">
        <v>34</v>
      </c>
      <c r="I20" s="24">
        <v>36</v>
      </c>
      <c r="J20" s="24">
        <v>12</v>
      </c>
      <c r="K20" s="14"/>
      <c r="N20" s="51" t="s">
        <v>317</v>
      </c>
      <c r="O20" s="60"/>
      <c r="P20" s="47"/>
      <c r="Q20" s="47"/>
    </row>
    <row r="21" spans="1:17" ht="15.75" thickBot="1">
      <c r="A21" s="13" t="s">
        <v>128</v>
      </c>
      <c r="B21" s="104">
        <v>58.06</v>
      </c>
      <c r="C21" s="104">
        <v>170.081</v>
      </c>
      <c r="D21" s="25">
        <v>1960</v>
      </c>
      <c r="G21" s="105" t="s">
        <v>665</v>
      </c>
      <c r="H21" s="24">
        <v>37</v>
      </c>
      <c r="I21" s="24">
        <v>21</v>
      </c>
      <c r="J21" s="24">
        <v>1</v>
      </c>
      <c r="K21" s="104">
        <v>84</v>
      </c>
      <c r="L21" s="104">
        <v>7</v>
      </c>
      <c r="M21" s="104">
        <v>21</v>
      </c>
      <c r="N21" s="51" t="s">
        <v>317</v>
      </c>
      <c r="O21" s="60"/>
      <c r="P21" s="47"/>
      <c r="Q21" s="47"/>
    </row>
    <row r="22" spans="1:17" ht="26.25" thickBot="1">
      <c r="A22" s="13" t="s">
        <v>128</v>
      </c>
      <c r="B22" s="87" t="s">
        <v>560</v>
      </c>
      <c r="C22" s="88" t="s">
        <v>561</v>
      </c>
      <c r="D22" s="26" t="s">
        <v>194</v>
      </c>
      <c r="G22" s="1" t="s">
        <v>104</v>
      </c>
      <c r="H22" s="1" t="s">
        <v>104</v>
      </c>
      <c r="I22" s="2" t="s">
        <v>195</v>
      </c>
      <c r="J22" s="2">
        <v>1</v>
      </c>
      <c r="K22" s="2">
        <v>1931</v>
      </c>
      <c r="L22" s="2">
        <v>10</v>
      </c>
      <c r="M22" s="2">
        <v>5</v>
      </c>
      <c r="N22" s="3" t="s">
        <v>196</v>
      </c>
      <c r="O22" s="69" t="s">
        <v>274</v>
      </c>
      <c r="P22" s="47"/>
      <c r="Q22" s="47"/>
    </row>
    <row r="23" spans="1:17" ht="26.25" thickBot="1">
      <c r="A23" s="13" t="s">
        <v>128</v>
      </c>
      <c r="B23" s="89" t="s">
        <v>352</v>
      </c>
      <c r="C23" s="90" t="s">
        <v>562</v>
      </c>
      <c r="D23" s="26" t="s">
        <v>197</v>
      </c>
      <c r="G23" s="1" t="s">
        <v>104</v>
      </c>
      <c r="H23" s="1" t="s">
        <v>104</v>
      </c>
      <c r="I23" s="2" t="s">
        <v>198</v>
      </c>
      <c r="J23" s="2">
        <v>5</v>
      </c>
      <c r="K23" s="2">
        <v>1930</v>
      </c>
      <c r="L23" s="2">
        <v>7</v>
      </c>
      <c r="M23" s="2">
        <v>30</v>
      </c>
      <c r="N23" s="3" t="s">
        <v>199</v>
      </c>
      <c r="O23" s="69" t="s">
        <v>274</v>
      </c>
      <c r="P23" s="47"/>
      <c r="Q23" s="47"/>
    </row>
    <row r="24" spans="1:17" ht="26.25" thickBot="1">
      <c r="A24" s="13" t="s">
        <v>128</v>
      </c>
      <c r="B24" s="89" t="s">
        <v>352</v>
      </c>
      <c r="C24" s="90" t="s">
        <v>562</v>
      </c>
      <c r="D24" s="26" t="s">
        <v>200</v>
      </c>
      <c r="G24" s="1" t="s">
        <v>104</v>
      </c>
      <c r="H24" s="1" t="s">
        <v>104</v>
      </c>
      <c r="I24" s="2" t="s">
        <v>201</v>
      </c>
      <c r="J24" s="2">
        <v>1</v>
      </c>
      <c r="K24" s="2">
        <v>1930</v>
      </c>
      <c r="L24" s="2">
        <v>7</v>
      </c>
      <c r="M24" s="2">
        <v>30</v>
      </c>
      <c r="N24" s="3" t="s">
        <v>202</v>
      </c>
      <c r="O24" s="69" t="s">
        <v>274</v>
      </c>
      <c r="P24" s="45"/>
      <c r="Q24" s="45"/>
    </row>
    <row r="25" spans="1:17" ht="26.25" thickBot="1">
      <c r="A25" s="13" t="s">
        <v>128</v>
      </c>
      <c r="B25" s="89" t="s">
        <v>563</v>
      </c>
      <c r="C25" s="90" t="s">
        <v>564</v>
      </c>
      <c r="D25" s="26" t="s">
        <v>203</v>
      </c>
      <c r="G25" s="1" t="s">
        <v>104</v>
      </c>
      <c r="H25" s="1" t="s">
        <v>104</v>
      </c>
      <c r="I25" s="2" t="s">
        <v>204</v>
      </c>
      <c r="J25" s="2">
        <v>2</v>
      </c>
      <c r="K25" s="2">
        <v>1931</v>
      </c>
      <c r="L25" s="2">
        <v>10</v>
      </c>
      <c r="M25" s="2">
        <v>4</v>
      </c>
      <c r="N25" s="3" t="s">
        <v>205</v>
      </c>
      <c r="O25" s="69" t="s">
        <v>274</v>
      </c>
      <c r="P25" s="45"/>
      <c r="Q25" s="45"/>
    </row>
    <row r="26" spans="1:18" ht="26.25" thickBot="1">
      <c r="A26" s="13" t="s">
        <v>128</v>
      </c>
      <c r="B26" s="89" t="s">
        <v>565</v>
      </c>
      <c r="C26" s="90" t="s">
        <v>353</v>
      </c>
      <c r="D26" s="26" t="s">
        <v>206</v>
      </c>
      <c r="G26" s="1" t="s">
        <v>104</v>
      </c>
      <c r="H26" s="1" t="s">
        <v>104</v>
      </c>
      <c r="I26" s="2" t="s">
        <v>207</v>
      </c>
      <c r="J26" s="2">
        <v>5</v>
      </c>
      <c r="K26" s="2">
        <v>1931</v>
      </c>
      <c r="L26" s="2">
        <v>10</v>
      </c>
      <c r="M26" s="2">
        <v>2</v>
      </c>
      <c r="N26" s="3" t="s">
        <v>208</v>
      </c>
      <c r="O26" s="51" t="s">
        <v>274</v>
      </c>
      <c r="R26" s="27"/>
    </row>
    <row r="27" spans="1:15" ht="26.25" thickBot="1">
      <c r="A27" s="13" t="s">
        <v>128</v>
      </c>
      <c r="B27" s="89" t="s">
        <v>566</v>
      </c>
      <c r="C27" s="90" t="s">
        <v>354</v>
      </c>
      <c r="D27" s="26" t="s">
        <v>209</v>
      </c>
      <c r="G27" s="1" t="s">
        <v>104</v>
      </c>
      <c r="H27" s="1" t="s">
        <v>104</v>
      </c>
      <c r="I27" s="2" t="s">
        <v>210</v>
      </c>
      <c r="J27" s="2">
        <v>1</v>
      </c>
      <c r="K27" s="2">
        <v>1931</v>
      </c>
      <c r="L27" s="2">
        <v>10</v>
      </c>
      <c r="M27" s="2">
        <v>6</v>
      </c>
      <c r="N27" s="3" t="s">
        <v>211</v>
      </c>
      <c r="O27" s="51" t="s">
        <v>274</v>
      </c>
    </row>
    <row r="28" spans="1:15" ht="26.25" thickBot="1">
      <c r="A28" s="13" t="s">
        <v>128</v>
      </c>
      <c r="B28" s="89" t="s">
        <v>355</v>
      </c>
      <c r="C28" s="90" t="s">
        <v>567</v>
      </c>
      <c r="D28" s="26" t="s">
        <v>212</v>
      </c>
      <c r="G28" s="1" t="s">
        <v>104</v>
      </c>
      <c r="H28" s="1" t="s">
        <v>104</v>
      </c>
      <c r="I28" s="2" t="s">
        <v>213</v>
      </c>
      <c r="J28" s="2">
        <v>3</v>
      </c>
      <c r="K28" s="2">
        <v>1931</v>
      </c>
      <c r="L28" s="2">
        <v>9</v>
      </c>
      <c r="M28" s="2">
        <v>18</v>
      </c>
      <c r="N28" s="3" t="s">
        <v>214</v>
      </c>
      <c r="O28" s="51" t="s">
        <v>274</v>
      </c>
    </row>
    <row r="29" spans="1:15" ht="26.25" thickBot="1">
      <c r="A29" s="13" t="s">
        <v>128</v>
      </c>
      <c r="B29" s="89" t="s">
        <v>568</v>
      </c>
      <c r="C29" s="90" t="s">
        <v>567</v>
      </c>
      <c r="D29" s="26" t="s">
        <v>215</v>
      </c>
      <c r="G29" s="1" t="s">
        <v>104</v>
      </c>
      <c r="H29" s="1" t="s">
        <v>104</v>
      </c>
      <c r="I29" s="2" t="s">
        <v>140</v>
      </c>
      <c r="J29" s="2">
        <v>53</v>
      </c>
      <c r="K29" s="2">
        <v>1931</v>
      </c>
      <c r="L29" s="2">
        <v>10</v>
      </c>
      <c r="M29" s="2">
        <v>7</v>
      </c>
      <c r="N29" s="3" t="s">
        <v>216</v>
      </c>
      <c r="O29" s="51" t="s">
        <v>274</v>
      </c>
    </row>
    <row r="30" spans="1:15" ht="26.25" thickBot="1">
      <c r="A30" s="13" t="s">
        <v>128</v>
      </c>
      <c r="B30" s="89" t="s">
        <v>569</v>
      </c>
      <c r="C30" s="90" t="s">
        <v>356</v>
      </c>
      <c r="D30" s="4">
        <v>120</v>
      </c>
      <c r="G30" s="1" t="s">
        <v>104</v>
      </c>
      <c r="H30" s="1" t="s">
        <v>104</v>
      </c>
      <c r="I30" s="2" t="s">
        <v>217</v>
      </c>
      <c r="J30" s="2">
        <v>6</v>
      </c>
      <c r="K30" s="2">
        <v>1930</v>
      </c>
      <c r="L30" s="2">
        <v>9</v>
      </c>
      <c r="M30" s="2">
        <v>28</v>
      </c>
      <c r="N30" s="3" t="s">
        <v>218</v>
      </c>
      <c r="O30" s="51" t="s">
        <v>274</v>
      </c>
    </row>
    <row r="31" spans="1:15" ht="26.25" thickBot="1">
      <c r="A31" s="13" t="s">
        <v>128</v>
      </c>
      <c r="B31" s="89" t="s">
        <v>570</v>
      </c>
      <c r="C31" s="90" t="s">
        <v>357</v>
      </c>
      <c r="D31" s="26" t="s">
        <v>219</v>
      </c>
      <c r="G31" s="1" t="s">
        <v>104</v>
      </c>
      <c r="H31" s="1" t="s">
        <v>104</v>
      </c>
      <c r="I31" s="2" t="s">
        <v>220</v>
      </c>
      <c r="J31" s="2">
        <v>5</v>
      </c>
      <c r="K31" s="2">
        <v>1931</v>
      </c>
      <c r="L31" s="2">
        <v>6</v>
      </c>
      <c r="M31" s="2">
        <v>17</v>
      </c>
      <c r="N31" s="3" t="s">
        <v>221</v>
      </c>
      <c r="O31" s="51" t="s">
        <v>274</v>
      </c>
    </row>
    <row r="32" spans="1:15" ht="26.25" thickBot="1">
      <c r="A32" s="13" t="s">
        <v>128</v>
      </c>
      <c r="B32" s="89" t="s">
        <v>571</v>
      </c>
      <c r="C32" s="90" t="s">
        <v>572</v>
      </c>
      <c r="D32" s="4">
        <v>74</v>
      </c>
      <c r="G32" s="1" t="s">
        <v>104</v>
      </c>
      <c r="H32" s="1" t="s">
        <v>104</v>
      </c>
      <c r="I32" s="2" t="s">
        <v>222</v>
      </c>
      <c r="J32" s="2">
        <v>5</v>
      </c>
      <c r="K32" s="2">
        <v>1931</v>
      </c>
      <c r="L32" s="2">
        <v>6</v>
      </c>
      <c r="M32" s="2">
        <v>28</v>
      </c>
      <c r="N32" s="3" t="s">
        <v>221</v>
      </c>
      <c r="O32" s="51" t="s">
        <v>274</v>
      </c>
    </row>
    <row r="33" spans="1:15" ht="26.25" thickBot="1">
      <c r="A33" s="13" t="s">
        <v>128</v>
      </c>
      <c r="B33" s="89" t="s">
        <v>573</v>
      </c>
      <c r="C33" s="90" t="s">
        <v>358</v>
      </c>
      <c r="D33" s="26" t="s">
        <v>223</v>
      </c>
      <c r="G33" s="1" t="s">
        <v>104</v>
      </c>
      <c r="H33" s="1" t="s">
        <v>104</v>
      </c>
      <c r="I33" s="2" t="s">
        <v>224</v>
      </c>
      <c r="J33" s="2">
        <v>1</v>
      </c>
      <c r="K33" s="2">
        <v>1931</v>
      </c>
      <c r="L33" s="2">
        <v>10</v>
      </c>
      <c r="M33" s="2">
        <v>7</v>
      </c>
      <c r="N33" s="3" t="s">
        <v>225</v>
      </c>
      <c r="O33" s="51" t="s">
        <v>274</v>
      </c>
    </row>
    <row r="34" spans="1:15" ht="26.25" thickBot="1">
      <c r="A34" s="13" t="s">
        <v>128</v>
      </c>
      <c r="B34" s="89" t="s">
        <v>574</v>
      </c>
      <c r="C34" s="90" t="s">
        <v>359</v>
      </c>
      <c r="D34" s="26" t="s">
        <v>226</v>
      </c>
      <c r="G34" s="1" t="s">
        <v>104</v>
      </c>
      <c r="H34" s="1" t="s">
        <v>104</v>
      </c>
      <c r="I34" s="2" t="s">
        <v>227</v>
      </c>
      <c r="J34" s="2">
        <v>1</v>
      </c>
      <c r="K34" s="2">
        <v>1931</v>
      </c>
      <c r="L34" s="2">
        <v>10</v>
      </c>
      <c r="M34" s="2">
        <v>7</v>
      </c>
      <c r="N34" s="3" t="s">
        <v>228</v>
      </c>
      <c r="O34" s="51" t="s">
        <v>274</v>
      </c>
    </row>
    <row r="35" spans="1:15" ht="26.25" thickBot="1">
      <c r="A35" s="13" t="s">
        <v>128</v>
      </c>
      <c r="B35" s="89" t="s">
        <v>360</v>
      </c>
      <c r="C35" s="90" t="s">
        <v>361</v>
      </c>
      <c r="D35" s="4">
        <v>45</v>
      </c>
      <c r="G35" s="1" t="s">
        <v>104</v>
      </c>
      <c r="H35" s="1" t="s">
        <v>104</v>
      </c>
      <c r="I35" s="2" t="s">
        <v>229</v>
      </c>
      <c r="J35" s="2">
        <v>1</v>
      </c>
      <c r="K35" s="2">
        <v>1929</v>
      </c>
      <c r="L35" s="2">
        <v>6</v>
      </c>
      <c r="M35" s="2">
        <v>6</v>
      </c>
      <c r="N35" s="3" t="s">
        <v>230</v>
      </c>
      <c r="O35" s="51" t="s">
        <v>274</v>
      </c>
    </row>
    <row r="36" spans="1:15" ht="26.25" thickBot="1">
      <c r="A36" s="13" t="s">
        <v>128</v>
      </c>
      <c r="B36" s="89" t="s">
        <v>565</v>
      </c>
      <c r="C36" s="90" t="s">
        <v>363</v>
      </c>
      <c r="D36" s="26" t="s">
        <v>231</v>
      </c>
      <c r="G36" s="1" t="s">
        <v>104</v>
      </c>
      <c r="H36" s="1" t="s">
        <v>104</v>
      </c>
      <c r="I36" s="2" t="s">
        <v>232</v>
      </c>
      <c r="J36" s="2">
        <v>1</v>
      </c>
      <c r="K36" s="2">
        <v>1931</v>
      </c>
      <c r="L36" s="2">
        <v>10</v>
      </c>
      <c r="M36" s="2">
        <v>2</v>
      </c>
      <c r="N36" s="3" t="s">
        <v>233</v>
      </c>
      <c r="O36" s="51" t="s">
        <v>274</v>
      </c>
    </row>
    <row r="37" spans="1:15" ht="26.25" thickBot="1">
      <c r="A37" s="13" t="s">
        <v>128</v>
      </c>
      <c r="B37" s="110" t="s">
        <v>234</v>
      </c>
      <c r="C37" s="111"/>
      <c r="D37" s="26" t="s">
        <v>235</v>
      </c>
      <c r="G37" s="1" t="s">
        <v>104</v>
      </c>
      <c r="H37" s="1" t="s">
        <v>104</v>
      </c>
      <c r="I37" s="2" t="s">
        <v>104</v>
      </c>
      <c r="J37" s="2">
        <v>3</v>
      </c>
      <c r="K37" s="28"/>
      <c r="L37" s="28"/>
      <c r="M37" s="28"/>
      <c r="N37" s="3" t="s">
        <v>236</v>
      </c>
      <c r="O37" s="51" t="s">
        <v>274</v>
      </c>
    </row>
    <row r="38" spans="1:15" ht="26.25" thickBot="1">
      <c r="A38" s="13" t="s">
        <v>128</v>
      </c>
      <c r="B38" s="89">
        <v>42.265</v>
      </c>
      <c r="C38" s="90" t="s">
        <v>358</v>
      </c>
      <c r="D38" s="26" t="s">
        <v>237</v>
      </c>
      <c r="G38" s="1" t="s">
        <v>104</v>
      </c>
      <c r="H38" s="1" t="s">
        <v>104</v>
      </c>
      <c r="I38" s="2" t="s">
        <v>238</v>
      </c>
      <c r="J38" s="2">
        <v>4</v>
      </c>
      <c r="K38" s="2">
        <v>1931</v>
      </c>
      <c r="L38" s="2">
        <v>10</v>
      </c>
      <c r="M38" s="2">
        <v>5</v>
      </c>
      <c r="N38" s="3" t="s">
        <v>239</v>
      </c>
      <c r="O38" s="51" t="s">
        <v>274</v>
      </c>
    </row>
    <row r="39" spans="1:15" ht="26.25" thickBot="1">
      <c r="A39" s="13" t="s">
        <v>128</v>
      </c>
      <c r="B39" s="89" t="s">
        <v>575</v>
      </c>
      <c r="C39" s="90" t="s">
        <v>576</v>
      </c>
      <c r="D39" s="4">
        <v>77</v>
      </c>
      <c r="G39" s="1" t="s">
        <v>104</v>
      </c>
      <c r="H39" s="1" t="s">
        <v>104</v>
      </c>
      <c r="I39" s="2" t="s">
        <v>240</v>
      </c>
      <c r="J39" s="2">
        <v>1</v>
      </c>
      <c r="K39" s="2">
        <v>1931</v>
      </c>
      <c r="L39" s="2">
        <v>10</v>
      </c>
      <c r="M39" s="2">
        <v>4</v>
      </c>
      <c r="N39" s="3" t="s">
        <v>241</v>
      </c>
      <c r="O39" s="51" t="s">
        <v>274</v>
      </c>
    </row>
    <row r="40" spans="1:15" ht="26.25" thickBot="1">
      <c r="A40" s="13" t="s">
        <v>128</v>
      </c>
      <c r="B40" s="89" t="s">
        <v>362</v>
      </c>
      <c r="C40" s="90" t="s">
        <v>363</v>
      </c>
      <c r="D40" s="4">
        <v>88</v>
      </c>
      <c r="G40" s="1" t="s">
        <v>104</v>
      </c>
      <c r="H40" s="1" t="s">
        <v>104</v>
      </c>
      <c r="I40" s="2" t="s">
        <v>139</v>
      </c>
      <c r="J40" s="2">
        <v>1</v>
      </c>
      <c r="K40" s="2">
        <v>1931</v>
      </c>
      <c r="L40" s="2">
        <v>10</v>
      </c>
      <c r="M40" s="2">
        <v>2</v>
      </c>
      <c r="N40" s="3" t="s">
        <v>242</v>
      </c>
      <c r="O40" s="51" t="s">
        <v>274</v>
      </c>
    </row>
    <row r="41" spans="1:15" ht="26.25" thickBot="1">
      <c r="A41" s="13" t="s">
        <v>128</v>
      </c>
      <c r="B41" s="89" t="s">
        <v>364</v>
      </c>
      <c r="C41" s="90" t="s">
        <v>577</v>
      </c>
      <c r="D41" s="26" t="s">
        <v>243</v>
      </c>
      <c r="G41" s="1" t="s">
        <v>104</v>
      </c>
      <c r="H41" s="1" t="s">
        <v>104</v>
      </c>
      <c r="I41" s="2" t="s">
        <v>244</v>
      </c>
      <c r="J41" s="2">
        <v>3</v>
      </c>
      <c r="K41" s="2">
        <v>1931</v>
      </c>
      <c r="L41" s="2">
        <v>10</v>
      </c>
      <c r="M41" s="2">
        <v>3</v>
      </c>
      <c r="N41" s="3" t="s">
        <v>245</v>
      </c>
      <c r="O41" s="51" t="s">
        <v>274</v>
      </c>
    </row>
    <row r="42" spans="1:15" ht="26.25" thickBot="1">
      <c r="A42" s="13" t="s">
        <v>128</v>
      </c>
      <c r="B42" s="89" t="s">
        <v>574</v>
      </c>
      <c r="C42" s="90" t="s">
        <v>359</v>
      </c>
      <c r="D42" s="26" t="s">
        <v>226</v>
      </c>
      <c r="G42" s="1" t="s">
        <v>104</v>
      </c>
      <c r="H42" s="1" t="s">
        <v>104</v>
      </c>
      <c r="I42" s="2" t="s">
        <v>227</v>
      </c>
      <c r="J42" s="2">
        <v>5</v>
      </c>
      <c r="K42" s="2">
        <v>1931</v>
      </c>
      <c r="L42" s="2">
        <v>10</v>
      </c>
      <c r="M42" s="2">
        <v>7</v>
      </c>
      <c r="N42" s="3" t="s">
        <v>246</v>
      </c>
      <c r="O42" s="51" t="s">
        <v>274</v>
      </c>
    </row>
    <row r="43" spans="1:15" ht="26.25" thickBot="1">
      <c r="A43" s="13" t="s">
        <v>128</v>
      </c>
      <c r="B43" s="89" t="s">
        <v>365</v>
      </c>
      <c r="C43" s="90" t="s">
        <v>578</v>
      </c>
      <c r="D43" s="26" t="s">
        <v>247</v>
      </c>
      <c r="G43" s="1" t="s">
        <v>104</v>
      </c>
      <c r="H43" s="1" t="s">
        <v>104</v>
      </c>
      <c r="I43" s="2" t="s">
        <v>248</v>
      </c>
      <c r="J43" s="2">
        <v>1</v>
      </c>
      <c r="K43" s="2">
        <v>1931</v>
      </c>
      <c r="L43" s="2">
        <v>10</v>
      </c>
      <c r="M43" s="2">
        <v>6</v>
      </c>
      <c r="N43" s="3" t="s">
        <v>249</v>
      </c>
      <c r="O43" s="51" t="s">
        <v>274</v>
      </c>
    </row>
    <row r="44" spans="1:15" ht="26.25" thickBot="1">
      <c r="A44" s="13" t="s">
        <v>128</v>
      </c>
      <c r="B44" s="89" t="s">
        <v>574</v>
      </c>
      <c r="C44" s="90" t="s">
        <v>366</v>
      </c>
      <c r="D44" s="26" t="s">
        <v>250</v>
      </c>
      <c r="G44" s="1" t="s">
        <v>104</v>
      </c>
      <c r="H44" s="1" t="s">
        <v>104</v>
      </c>
      <c r="I44" s="2" t="s">
        <v>21</v>
      </c>
      <c r="J44" s="2">
        <v>3</v>
      </c>
      <c r="K44" s="2">
        <v>1932</v>
      </c>
      <c r="L44" s="2">
        <v>6</v>
      </c>
      <c r="M44" s="2">
        <v>12</v>
      </c>
      <c r="N44" s="3" t="s">
        <v>251</v>
      </c>
      <c r="O44" s="51" t="s">
        <v>274</v>
      </c>
    </row>
    <row r="45" spans="1:15" ht="26.25" thickBot="1">
      <c r="A45" s="13" t="s">
        <v>128</v>
      </c>
      <c r="B45" s="89" t="s">
        <v>579</v>
      </c>
      <c r="C45" s="90" t="s">
        <v>580</v>
      </c>
      <c r="D45" s="26" t="s">
        <v>252</v>
      </c>
      <c r="G45" s="1" t="s">
        <v>104</v>
      </c>
      <c r="H45" s="1" t="s">
        <v>104</v>
      </c>
      <c r="I45" s="2" t="s">
        <v>253</v>
      </c>
      <c r="J45" s="2">
        <v>1</v>
      </c>
      <c r="K45" s="2">
        <v>1931</v>
      </c>
      <c r="L45" s="2">
        <v>7</v>
      </c>
      <c r="M45" s="2">
        <v>31</v>
      </c>
      <c r="N45" s="3" t="s">
        <v>254</v>
      </c>
      <c r="O45" s="51" t="s">
        <v>274</v>
      </c>
    </row>
    <row r="46" spans="1:15" ht="26.25" thickBot="1">
      <c r="A46" s="13" t="s">
        <v>128</v>
      </c>
      <c r="B46" s="89" t="s">
        <v>367</v>
      </c>
      <c r="C46" s="90" t="s">
        <v>368</v>
      </c>
      <c r="D46" s="26" t="s">
        <v>212</v>
      </c>
      <c r="G46" s="1" t="s">
        <v>104</v>
      </c>
      <c r="H46" s="1" t="s">
        <v>104</v>
      </c>
      <c r="I46" s="2" t="s">
        <v>213</v>
      </c>
      <c r="J46" s="2">
        <v>2</v>
      </c>
      <c r="K46" s="2">
        <v>1931</v>
      </c>
      <c r="L46" s="2">
        <v>9</v>
      </c>
      <c r="M46" s="2">
        <v>18</v>
      </c>
      <c r="N46" s="3" t="s">
        <v>255</v>
      </c>
      <c r="O46" s="51" t="s">
        <v>274</v>
      </c>
    </row>
    <row r="47" spans="1:15" ht="26.25" thickBot="1">
      <c r="A47" s="13" t="s">
        <v>128</v>
      </c>
      <c r="B47" s="89" t="s">
        <v>566</v>
      </c>
      <c r="C47" s="90" t="s">
        <v>354</v>
      </c>
      <c r="D47" s="26" t="s">
        <v>209</v>
      </c>
      <c r="G47" s="1" t="s">
        <v>104</v>
      </c>
      <c r="H47" s="1" t="s">
        <v>104</v>
      </c>
      <c r="I47" s="2" t="s">
        <v>210</v>
      </c>
      <c r="J47" s="2">
        <v>1</v>
      </c>
      <c r="K47" s="2">
        <v>1931</v>
      </c>
      <c r="L47" s="2">
        <v>10</v>
      </c>
      <c r="M47" s="2">
        <v>6</v>
      </c>
      <c r="N47" s="3" t="s">
        <v>256</v>
      </c>
      <c r="O47" s="51" t="s">
        <v>274</v>
      </c>
    </row>
    <row r="48" spans="1:15" ht="26.25" thickBot="1">
      <c r="A48" s="13" t="s">
        <v>128</v>
      </c>
      <c r="B48" s="89" t="s">
        <v>369</v>
      </c>
      <c r="C48" s="90" t="s">
        <v>581</v>
      </c>
      <c r="D48" s="4">
        <v>105</v>
      </c>
      <c r="G48" s="1" t="s">
        <v>104</v>
      </c>
      <c r="H48" s="1" t="s">
        <v>104</v>
      </c>
      <c r="I48" s="2" t="s">
        <v>257</v>
      </c>
      <c r="J48" s="2">
        <v>1</v>
      </c>
      <c r="K48" s="2">
        <v>1931</v>
      </c>
      <c r="L48" s="2">
        <v>8</v>
      </c>
      <c r="M48" s="2">
        <v>3</v>
      </c>
      <c r="N48" s="3" t="s">
        <v>258</v>
      </c>
      <c r="O48" s="51" t="s">
        <v>274</v>
      </c>
    </row>
    <row r="49" spans="1:15" ht="26.25" thickBot="1">
      <c r="A49" s="13" t="s">
        <v>128</v>
      </c>
      <c r="B49" s="89" t="s">
        <v>582</v>
      </c>
      <c r="C49" s="90" t="s">
        <v>370</v>
      </c>
      <c r="D49" s="4">
        <v>591</v>
      </c>
      <c r="G49" s="1" t="s">
        <v>312</v>
      </c>
      <c r="H49" s="1" t="s">
        <v>104</v>
      </c>
      <c r="I49" s="2" t="s">
        <v>142</v>
      </c>
      <c r="J49" s="28">
        <v>1</v>
      </c>
      <c r="K49" s="2">
        <v>1932</v>
      </c>
      <c r="L49" s="2">
        <v>7</v>
      </c>
      <c r="M49" s="2">
        <v>10</v>
      </c>
      <c r="N49" s="3" t="s">
        <v>259</v>
      </c>
      <c r="O49" s="51" t="s">
        <v>274</v>
      </c>
    </row>
    <row r="50" spans="1:15" ht="26.25" thickBot="1">
      <c r="A50" s="13" t="s">
        <v>128</v>
      </c>
      <c r="B50" s="89" t="s">
        <v>371</v>
      </c>
      <c r="C50" s="90" t="s">
        <v>372</v>
      </c>
      <c r="D50" s="4">
        <v>443</v>
      </c>
      <c r="G50" s="1" t="s">
        <v>312</v>
      </c>
      <c r="H50" s="1" t="s">
        <v>104</v>
      </c>
      <c r="I50" s="2" t="s">
        <v>141</v>
      </c>
      <c r="J50" s="28">
        <v>1</v>
      </c>
      <c r="K50" s="2">
        <v>1932</v>
      </c>
      <c r="L50" s="2">
        <v>7</v>
      </c>
      <c r="M50" s="2">
        <v>5</v>
      </c>
      <c r="N50" s="3" t="s">
        <v>260</v>
      </c>
      <c r="O50" s="51" t="s">
        <v>274</v>
      </c>
    </row>
    <row r="51" spans="1:15" ht="26.25" thickBot="1">
      <c r="A51" s="13" t="s">
        <v>128</v>
      </c>
      <c r="B51" s="89" t="s">
        <v>373</v>
      </c>
      <c r="C51" s="90" t="s">
        <v>583</v>
      </c>
      <c r="D51" s="26" t="s">
        <v>182</v>
      </c>
      <c r="G51" s="1" t="s">
        <v>312</v>
      </c>
      <c r="H51" s="1" t="s">
        <v>104</v>
      </c>
      <c r="I51" s="2" t="s">
        <v>144</v>
      </c>
      <c r="J51" s="2">
        <v>1</v>
      </c>
      <c r="K51" s="2">
        <v>1932</v>
      </c>
      <c r="L51" s="2">
        <v>8</v>
      </c>
      <c r="M51" s="2">
        <v>4</v>
      </c>
      <c r="N51" s="3" t="s">
        <v>261</v>
      </c>
      <c r="O51" s="51" t="s">
        <v>274</v>
      </c>
    </row>
    <row r="52" spans="1:15" ht="26.25" thickBot="1">
      <c r="A52" s="13" t="s">
        <v>128</v>
      </c>
      <c r="B52" s="89" t="s">
        <v>374</v>
      </c>
      <c r="C52" s="90" t="s">
        <v>375</v>
      </c>
      <c r="D52" s="4">
        <v>664</v>
      </c>
      <c r="G52" s="1" t="s">
        <v>312</v>
      </c>
      <c r="H52" s="1" t="s">
        <v>104</v>
      </c>
      <c r="I52" s="2" t="s">
        <v>143</v>
      </c>
      <c r="J52" s="2">
        <v>5</v>
      </c>
      <c r="K52" s="2">
        <v>1932</v>
      </c>
      <c r="L52" s="2">
        <v>8</v>
      </c>
      <c r="M52" s="2">
        <v>6</v>
      </c>
      <c r="N52" s="3" t="s">
        <v>262</v>
      </c>
      <c r="O52" s="51" t="s">
        <v>274</v>
      </c>
    </row>
    <row r="53" spans="1:15" ht="26.25" thickBot="1">
      <c r="A53" s="13" t="s">
        <v>128</v>
      </c>
      <c r="B53" s="89" t="s">
        <v>376</v>
      </c>
      <c r="C53" s="90" t="s">
        <v>377</v>
      </c>
      <c r="D53" s="4">
        <v>1643</v>
      </c>
      <c r="G53" s="1" t="s">
        <v>312</v>
      </c>
      <c r="H53" s="1" t="s">
        <v>104</v>
      </c>
      <c r="I53" s="2" t="s">
        <v>145</v>
      </c>
      <c r="J53" s="2">
        <v>1</v>
      </c>
      <c r="K53" s="2">
        <v>1932</v>
      </c>
      <c r="L53" s="2">
        <v>8</v>
      </c>
      <c r="M53" s="2">
        <v>10</v>
      </c>
      <c r="N53" s="3" t="s">
        <v>263</v>
      </c>
      <c r="O53" s="51" t="s">
        <v>274</v>
      </c>
    </row>
    <row r="54" spans="1:15" ht="25.5" customHeight="1">
      <c r="A54" s="13" t="s">
        <v>128</v>
      </c>
      <c r="B54" s="112" t="s">
        <v>315</v>
      </c>
      <c r="C54" s="113"/>
      <c r="D54" s="4">
        <v>2900</v>
      </c>
      <c r="G54" s="1" t="s">
        <v>313</v>
      </c>
      <c r="H54" s="1" t="s">
        <v>104</v>
      </c>
      <c r="I54" s="2" t="s">
        <v>146</v>
      </c>
      <c r="J54" s="2">
        <v>4</v>
      </c>
      <c r="K54" s="2">
        <v>1932</v>
      </c>
      <c r="L54" s="2">
        <v>6</v>
      </c>
      <c r="M54" s="2">
        <v>16</v>
      </c>
      <c r="N54" s="3" t="s">
        <v>264</v>
      </c>
      <c r="O54" s="51" t="s">
        <v>274</v>
      </c>
    </row>
    <row r="55" spans="1:15" ht="25.5" customHeight="1">
      <c r="A55" s="13" t="s">
        <v>128</v>
      </c>
      <c r="B55" s="106" t="s">
        <v>315</v>
      </c>
      <c r="C55" s="107"/>
      <c r="D55" s="26" t="s">
        <v>265</v>
      </c>
      <c r="G55" s="1" t="s">
        <v>313</v>
      </c>
      <c r="H55" s="1" t="s">
        <v>104</v>
      </c>
      <c r="I55" s="2" t="s">
        <v>147</v>
      </c>
      <c r="J55" s="2">
        <v>12</v>
      </c>
      <c r="K55" s="2">
        <v>1932</v>
      </c>
      <c r="L55" s="2">
        <v>6</v>
      </c>
      <c r="M55" s="2">
        <v>16</v>
      </c>
      <c r="N55" s="3" t="s">
        <v>266</v>
      </c>
      <c r="O55" s="51" t="s">
        <v>274</v>
      </c>
    </row>
    <row r="56" spans="1:15" ht="25.5" customHeight="1">
      <c r="A56" s="13" t="s">
        <v>128</v>
      </c>
      <c r="B56" s="106" t="s">
        <v>315</v>
      </c>
      <c r="C56" s="114"/>
      <c r="D56" s="4">
        <v>230</v>
      </c>
      <c r="G56" s="1" t="s">
        <v>313</v>
      </c>
      <c r="H56" s="1" t="s">
        <v>104</v>
      </c>
      <c r="I56" s="2" t="s">
        <v>99</v>
      </c>
      <c r="J56" s="2">
        <v>1</v>
      </c>
      <c r="K56" s="2">
        <v>1932</v>
      </c>
      <c r="L56" s="2">
        <v>6</v>
      </c>
      <c r="M56" s="2">
        <v>14</v>
      </c>
      <c r="N56" s="3" t="s">
        <v>267</v>
      </c>
      <c r="O56" s="51" t="s">
        <v>274</v>
      </c>
    </row>
    <row r="57" spans="1:15" ht="25.5" customHeight="1">
      <c r="A57" s="13" t="s">
        <v>128</v>
      </c>
      <c r="B57" s="106" t="s">
        <v>315</v>
      </c>
      <c r="C57" s="107"/>
      <c r="D57" s="26" t="s">
        <v>250</v>
      </c>
      <c r="G57" s="1" t="s">
        <v>104</v>
      </c>
      <c r="H57" s="1" t="s">
        <v>104</v>
      </c>
      <c r="I57" s="2" t="s">
        <v>21</v>
      </c>
      <c r="J57" s="2">
        <v>1</v>
      </c>
      <c r="K57" s="2">
        <v>1932</v>
      </c>
      <c r="L57" s="2">
        <v>6</v>
      </c>
      <c r="M57" s="2">
        <v>12</v>
      </c>
      <c r="N57" s="3" t="s">
        <v>268</v>
      </c>
      <c r="O57" s="51" t="s">
        <v>274</v>
      </c>
    </row>
    <row r="58" spans="1:15" ht="25.5" customHeight="1" thickBot="1">
      <c r="A58" s="13" t="s">
        <v>128</v>
      </c>
      <c r="B58" s="108" t="s">
        <v>315</v>
      </c>
      <c r="C58" s="109"/>
      <c r="D58" s="26" t="s">
        <v>250</v>
      </c>
      <c r="G58" s="1" t="s">
        <v>104</v>
      </c>
      <c r="H58" s="1" t="s">
        <v>104</v>
      </c>
      <c r="I58" s="2" t="s">
        <v>21</v>
      </c>
      <c r="J58" s="2">
        <v>7</v>
      </c>
      <c r="K58" s="2">
        <v>1932</v>
      </c>
      <c r="L58" s="2">
        <v>6</v>
      </c>
      <c r="M58" s="2">
        <v>12</v>
      </c>
      <c r="N58" s="3" t="s">
        <v>269</v>
      </c>
      <c r="O58" s="51" t="s">
        <v>274</v>
      </c>
    </row>
    <row r="59" spans="1:15" ht="26.25" thickBot="1">
      <c r="A59" s="13" t="s">
        <v>128</v>
      </c>
      <c r="B59" s="89">
        <v>42.15</v>
      </c>
      <c r="C59" s="90" t="s">
        <v>584</v>
      </c>
      <c r="D59" s="26" t="s">
        <v>270</v>
      </c>
      <c r="G59" s="1" t="s">
        <v>314</v>
      </c>
      <c r="H59" s="1" t="s">
        <v>104</v>
      </c>
      <c r="I59" s="2" t="s">
        <v>148</v>
      </c>
      <c r="J59" s="2">
        <v>11</v>
      </c>
      <c r="K59" s="2">
        <v>1932</v>
      </c>
      <c r="L59" s="2">
        <v>6</v>
      </c>
      <c r="M59" s="2">
        <v>12</v>
      </c>
      <c r="N59" s="3" t="s">
        <v>271</v>
      </c>
      <c r="O59" s="51" t="s">
        <v>274</v>
      </c>
    </row>
    <row r="60" spans="1:15" ht="26.25" thickBot="1">
      <c r="A60" s="13" t="s">
        <v>128</v>
      </c>
      <c r="B60" s="89" t="s">
        <v>574</v>
      </c>
      <c r="C60" s="90" t="s">
        <v>366</v>
      </c>
      <c r="D60" s="26" t="s">
        <v>250</v>
      </c>
      <c r="G60" s="1" t="s">
        <v>104</v>
      </c>
      <c r="H60" s="1" t="s">
        <v>104</v>
      </c>
      <c r="I60" s="2" t="s">
        <v>21</v>
      </c>
      <c r="J60" s="2">
        <v>6</v>
      </c>
      <c r="K60" s="2">
        <v>1932</v>
      </c>
      <c r="L60" s="2">
        <v>6</v>
      </c>
      <c r="M60" s="2">
        <v>12</v>
      </c>
      <c r="N60" s="3" t="s">
        <v>272</v>
      </c>
      <c r="O60" s="51" t="s">
        <v>274</v>
      </c>
    </row>
    <row r="61" spans="1:15" ht="15.75" thickBot="1">
      <c r="A61" s="13" t="s">
        <v>128</v>
      </c>
      <c r="B61" s="89" t="s">
        <v>568</v>
      </c>
      <c r="C61" s="90" t="s">
        <v>567</v>
      </c>
      <c r="D61" s="26" t="s">
        <v>215</v>
      </c>
      <c r="G61" s="1" t="s">
        <v>104</v>
      </c>
      <c r="H61" s="1" t="s">
        <v>104</v>
      </c>
      <c r="I61" s="2" t="s">
        <v>140</v>
      </c>
      <c r="J61" s="2">
        <v>1</v>
      </c>
      <c r="K61" s="2">
        <v>1932</v>
      </c>
      <c r="L61" s="2">
        <v>10</v>
      </c>
      <c r="M61" s="2">
        <v>7</v>
      </c>
      <c r="N61" s="3" t="s">
        <v>273</v>
      </c>
      <c r="O61" s="51"/>
    </row>
    <row r="62" spans="1:16" s="49" customFormat="1" ht="15.75" thickBot="1">
      <c r="A62" s="52" t="s">
        <v>126</v>
      </c>
      <c r="B62" s="95"/>
      <c r="C62" s="95"/>
      <c r="D62" s="53"/>
      <c r="E62" s="54"/>
      <c r="F62" s="54"/>
      <c r="G62" s="55"/>
      <c r="H62" s="56"/>
      <c r="I62" s="57"/>
      <c r="J62" s="57">
        <f>SUM(J3:J61)</f>
        <v>210</v>
      </c>
      <c r="K62" s="54"/>
      <c r="L62" s="54"/>
      <c r="M62" s="54"/>
      <c r="N62" s="55"/>
      <c r="O62" s="61"/>
      <c r="P62" s="58"/>
    </row>
    <row r="63" spans="1:16" ht="15.75" thickBot="1">
      <c r="A63" s="29" t="s">
        <v>13</v>
      </c>
      <c r="B63" s="87" t="s">
        <v>585</v>
      </c>
      <c r="C63" s="88" t="s">
        <v>586</v>
      </c>
      <c r="D63" s="31">
        <v>958</v>
      </c>
      <c r="E63" s="30">
        <v>-0.79</v>
      </c>
      <c r="F63" s="32">
        <v>34.92</v>
      </c>
      <c r="G63" s="29" t="s">
        <v>14</v>
      </c>
      <c r="H63" s="32">
        <v>30</v>
      </c>
      <c r="I63" s="30" t="s">
        <v>15</v>
      </c>
      <c r="J63" s="30">
        <v>13</v>
      </c>
      <c r="K63" s="32">
        <v>80</v>
      </c>
      <c r="L63" s="32">
        <v>6</v>
      </c>
      <c r="M63" s="32">
        <v>13</v>
      </c>
      <c r="N63" s="29" t="s">
        <v>317</v>
      </c>
      <c r="O63" s="62"/>
      <c r="P63" s="33"/>
    </row>
    <row r="64" spans="1:16" ht="15.75" thickBot="1">
      <c r="A64" s="29" t="s">
        <v>13</v>
      </c>
      <c r="B64" s="89" t="s">
        <v>587</v>
      </c>
      <c r="C64" s="90" t="s">
        <v>588</v>
      </c>
      <c r="D64" s="31">
        <v>260</v>
      </c>
      <c r="E64" s="32">
        <v>0.01</v>
      </c>
      <c r="F64" s="32">
        <v>34.84</v>
      </c>
      <c r="G64" s="34" t="s">
        <v>14</v>
      </c>
      <c r="H64" s="32">
        <v>30</v>
      </c>
      <c r="I64" s="30" t="s">
        <v>16</v>
      </c>
      <c r="J64" s="30">
        <v>1</v>
      </c>
      <c r="K64" s="32">
        <v>80</v>
      </c>
      <c r="L64" s="32">
        <v>7</v>
      </c>
      <c r="M64" s="32">
        <v>9</v>
      </c>
      <c r="N64" s="29" t="s">
        <v>317</v>
      </c>
      <c r="O64" s="62"/>
      <c r="P64" s="33"/>
    </row>
    <row r="65" spans="1:21" ht="15.75" thickBot="1">
      <c r="A65" s="29" t="s">
        <v>13</v>
      </c>
      <c r="B65" s="89" t="s">
        <v>378</v>
      </c>
      <c r="C65" s="90" t="s">
        <v>379</v>
      </c>
      <c r="D65" s="31">
        <v>247</v>
      </c>
      <c r="E65" s="32"/>
      <c r="F65" s="32"/>
      <c r="G65" s="34" t="s">
        <v>302</v>
      </c>
      <c r="H65" s="32">
        <v>1</v>
      </c>
      <c r="I65" s="30">
        <v>106</v>
      </c>
      <c r="J65" s="30">
        <v>1</v>
      </c>
      <c r="K65" s="32">
        <v>37</v>
      </c>
      <c r="L65" s="32">
        <v>8</v>
      </c>
      <c r="M65" s="32">
        <v>2</v>
      </c>
      <c r="N65" s="29" t="s">
        <v>317</v>
      </c>
      <c r="O65" s="63"/>
      <c r="P65" s="45"/>
      <c r="Q65" s="45"/>
      <c r="R65" s="45"/>
      <c r="S65" s="45"/>
      <c r="T65" s="45"/>
      <c r="U65" s="45"/>
    </row>
    <row r="66" spans="1:21" ht="15.75" thickBot="1">
      <c r="A66" s="29" t="s">
        <v>13</v>
      </c>
      <c r="B66" s="89" t="s">
        <v>589</v>
      </c>
      <c r="C66" s="90" t="s">
        <v>380</v>
      </c>
      <c r="D66" s="31">
        <v>215</v>
      </c>
      <c r="E66" s="35"/>
      <c r="F66" s="35"/>
      <c r="G66" s="34" t="s">
        <v>17</v>
      </c>
      <c r="H66" s="32">
        <v>86</v>
      </c>
      <c r="I66" s="30" t="s">
        <v>18</v>
      </c>
      <c r="J66" s="30">
        <v>1</v>
      </c>
      <c r="K66" s="32">
        <v>95</v>
      </c>
      <c r="L66" s="32">
        <v>9</v>
      </c>
      <c r="M66" s="32">
        <v>3</v>
      </c>
      <c r="N66" s="29" t="s">
        <v>317</v>
      </c>
      <c r="O66" s="64"/>
      <c r="P66" s="46"/>
      <c r="Q66" s="46"/>
      <c r="R66" s="47"/>
      <c r="S66" s="47"/>
      <c r="T66" s="47"/>
      <c r="U66" s="47"/>
    </row>
    <row r="67" spans="1:21" ht="15.75" thickBot="1">
      <c r="A67" s="29" t="s">
        <v>13</v>
      </c>
      <c r="B67" s="89" t="s">
        <v>590</v>
      </c>
      <c r="C67" s="90" t="s">
        <v>591</v>
      </c>
      <c r="D67" s="31">
        <v>500</v>
      </c>
      <c r="E67" s="32">
        <v>2.2</v>
      </c>
      <c r="F67" s="32">
        <v>35.1</v>
      </c>
      <c r="G67" s="34" t="s">
        <v>19</v>
      </c>
      <c r="H67" s="32">
        <v>5</v>
      </c>
      <c r="I67" s="30" t="s">
        <v>20</v>
      </c>
      <c r="J67" s="30">
        <v>1</v>
      </c>
      <c r="K67" s="32">
        <v>69</v>
      </c>
      <c r="L67" s="32">
        <v>8</v>
      </c>
      <c r="M67" s="32">
        <v>20</v>
      </c>
      <c r="N67" s="29" t="s">
        <v>317</v>
      </c>
      <c r="O67" s="62"/>
      <c r="P67" s="33"/>
      <c r="Q67" s="47"/>
      <c r="R67" s="47"/>
      <c r="S67" s="47"/>
      <c r="T67" s="45"/>
      <c r="U67" s="45"/>
    </row>
    <row r="68" spans="1:16" ht="15.75" thickBot="1">
      <c r="A68" s="29" t="s">
        <v>13</v>
      </c>
      <c r="B68" s="89" t="s">
        <v>592</v>
      </c>
      <c r="C68" s="90" t="s">
        <v>591</v>
      </c>
      <c r="D68" s="31">
        <v>380</v>
      </c>
      <c r="E68" s="30">
        <v>2.8</v>
      </c>
      <c r="F68" s="35"/>
      <c r="G68" s="34" t="s">
        <v>19</v>
      </c>
      <c r="H68" s="32">
        <v>5</v>
      </c>
      <c r="I68" s="30" t="s">
        <v>21</v>
      </c>
      <c r="J68" s="30">
        <v>1</v>
      </c>
      <c r="K68" s="32">
        <v>69</v>
      </c>
      <c r="L68" s="32">
        <v>9</v>
      </c>
      <c r="M68" s="32">
        <v>16</v>
      </c>
      <c r="N68" s="29" t="s">
        <v>317</v>
      </c>
      <c r="O68" s="62"/>
      <c r="P68" s="33"/>
    </row>
    <row r="69" spans="1:16" ht="15.75" thickBot="1">
      <c r="A69" s="29" t="s">
        <v>13</v>
      </c>
      <c r="B69" s="89" t="s">
        <v>381</v>
      </c>
      <c r="C69" s="90" t="s">
        <v>382</v>
      </c>
      <c r="D69" s="31">
        <v>245</v>
      </c>
      <c r="E69" s="32">
        <v>3.27</v>
      </c>
      <c r="F69" s="32">
        <v>35.1</v>
      </c>
      <c r="G69" s="34" t="s">
        <v>22</v>
      </c>
      <c r="H69" s="32">
        <v>47</v>
      </c>
      <c r="I69" s="30" t="s">
        <v>23</v>
      </c>
      <c r="J69" s="30">
        <v>1</v>
      </c>
      <c r="K69" s="32">
        <v>57</v>
      </c>
      <c r="L69" s="32">
        <v>6</v>
      </c>
      <c r="M69" s="32">
        <v>27</v>
      </c>
      <c r="N69" s="29" t="s">
        <v>317</v>
      </c>
      <c r="O69" s="62"/>
      <c r="P69" s="33"/>
    </row>
    <row r="70" spans="1:16" ht="15.75" thickBot="1">
      <c r="A70" s="29" t="s">
        <v>13</v>
      </c>
      <c r="B70" s="89" t="s">
        <v>593</v>
      </c>
      <c r="C70" s="90" t="s">
        <v>594</v>
      </c>
      <c r="D70" s="36">
        <v>260</v>
      </c>
      <c r="F70" s="32"/>
      <c r="G70" s="34" t="s">
        <v>24</v>
      </c>
      <c r="H70" s="32">
        <v>6</v>
      </c>
      <c r="I70" s="30">
        <v>253</v>
      </c>
      <c r="J70" s="30">
        <v>1</v>
      </c>
      <c r="K70" s="8">
        <v>25</v>
      </c>
      <c r="L70" s="8">
        <v>7</v>
      </c>
      <c r="M70" s="8">
        <v>5</v>
      </c>
      <c r="N70" s="29" t="s">
        <v>317</v>
      </c>
      <c r="O70" s="62"/>
      <c r="P70" s="33"/>
    </row>
    <row r="71" spans="1:16" ht="15.75" thickBot="1">
      <c r="A71" s="29" t="s">
        <v>13</v>
      </c>
      <c r="B71" s="89" t="s">
        <v>383</v>
      </c>
      <c r="C71" s="90" t="s">
        <v>384</v>
      </c>
      <c r="D71" s="31">
        <v>270</v>
      </c>
      <c r="E71" s="30">
        <v>-1.65</v>
      </c>
      <c r="F71" s="35"/>
      <c r="G71" s="34" t="s">
        <v>24</v>
      </c>
      <c r="H71" s="32">
        <v>14</v>
      </c>
      <c r="I71" s="30" t="s">
        <v>25</v>
      </c>
      <c r="J71" s="30">
        <v>1</v>
      </c>
      <c r="K71" s="32">
        <v>27</v>
      </c>
      <c r="L71" s="32">
        <v>9</v>
      </c>
      <c r="M71" s="32">
        <v>20</v>
      </c>
      <c r="N71" s="29" t="s">
        <v>317</v>
      </c>
      <c r="O71" s="62"/>
      <c r="P71" s="33"/>
    </row>
    <row r="72" spans="1:17" ht="15.75" thickBot="1">
      <c r="A72" s="29" t="s">
        <v>13</v>
      </c>
      <c r="B72" s="89" t="s">
        <v>385</v>
      </c>
      <c r="C72" s="90" t="s">
        <v>386</v>
      </c>
      <c r="D72" s="31">
        <v>335</v>
      </c>
      <c r="E72" s="30">
        <v>3</v>
      </c>
      <c r="F72" s="35"/>
      <c r="G72" s="34" t="s">
        <v>26</v>
      </c>
      <c r="H72" s="32">
        <v>14</v>
      </c>
      <c r="I72" s="30" t="s">
        <v>27</v>
      </c>
      <c r="J72" s="30">
        <v>1</v>
      </c>
      <c r="K72" s="32">
        <v>75</v>
      </c>
      <c r="L72" s="32">
        <v>6</v>
      </c>
      <c r="M72" s="32">
        <v>28</v>
      </c>
      <c r="N72" s="29" t="s">
        <v>317</v>
      </c>
      <c r="O72" s="62"/>
      <c r="P72" s="33"/>
      <c r="Q72" s="12" t="s">
        <v>28</v>
      </c>
    </row>
    <row r="73" spans="1:16" ht="15.75" thickBot="1">
      <c r="A73" s="29" t="s">
        <v>13</v>
      </c>
      <c r="B73" s="89" t="s">
        <v>595</v>
      </c>
      <c r="C73" s="90" t="s">
        <v>387</v>
      </c>
      <c r="D73" s="31">
        <v>445</v>
      </c>
      <c r="E73" s="30"/>
      <c r="F73" s="35"/>
      <c r="G73" s="34" t="s">
        <v>301</v>
      </c>
      <c r="H73" s="32"/>
      <c r="I73" s="74" t="s">
        <v>29</v>
      </c>
      <c r="J73" s="30">
        <v>1</v>
      </c>
      <c r="K73" s="8">
        <v>1935</v>
      </c>
      <c r="L73" s="8">
        <v>8</v>
      </c>
      <c r="M73" s="8">
        <v>11</v>
      </c>
      <c r="N73" s="29" t="s">
        <v>317</v>
      </c>
      <c r="O73" s="62"/>
      <c r="P73" s="33"/>
    </row>
    <row r="74" spans="1:16" ht="15.75" thickBot="1">
      <c r="A74" s="29" t="s">
        <v>13</v>
      </c>
      <c r="B74" s="89" t="s">
        <v>388</v>
      </c>
      <c r="C74" s="90" t="s">
        <v>389</v>
      </c>
      <c r="D74" s="31">
        <v>520</v>
      </c>
      <c r="E74" s="30"/>
      <c r="F74" s="35"/>
      <c r="G74" s="34" t="s">
        <v>301</v>
      </c>
      <c r="H74" s="32"/>
      <c r="I74" s="74" t="s">
        <v>30</v>
      </c>
      <c r="J74" s="30">
        <v>1</v>
      </c>
      <c r="K74" s="8">
        <v>1935</v>
      </c>
      <c r="L74" s="8">
        <v>8</v>
      </c>
      <c r="M74" s="8">
        <v>28</v>
      </c>
      <c r="N74" s="29" t="s">
        <v>317</v>
      </c>
      <c r="O74" s="62"/>
      <c r="P74" s="33"/>
    </row>
    <row r="75" spans="1:16" ht="15.75" thickBot="1">
      <c r="A75" s="29" t="s">
        <v>13</v>
      </c>
      <c r="B75" s="89" t="s">
        <v>390</v>
      </c>
      <c r="C75" s="90" t="s">
        <v>596</v>
      </c>
      <c r="D75" s="31">
        <v>190</v>
      </c>
      <c r="E75" s="30">
        <v>-0.11</v>
      </c>
      <c r="F75" s="32">
        <v>34.83</v>
      </c>
      <c r="G75" s="34" t="s">
        <v>31</v>
      </c>
      <c r="H75" s="32">
        <v>31</v>
      </c>
      <c r="I75" s="30" t="s">
        <v>32</v>
      </c>
      <c r="J75" s="30">
        <v>1</v>
      </c>
      <c r="K75" s="32">
        <v>48</v>
      </c>
      <c r="L75" s="32">
        <v>9</v>
      </c>
      <c r="M75" s="32">
        <v>14</v>
      </c>
      <c r="N75" s="29" t="s">
        <v>317</v>
      </c>
      <c r="O75" s="62"/>
      <c r="P75" s="33"/>
    </row>
    <row r="76" spans="1:16" ht="15.75" thickBot="1">
      <c r="A76" s="29" t="s">
        <v>13</v>
      </c>
      <c r="B76" s="89" t="s">
        <v>391</v>
      </c>
      <c r="C76" s="90" t="s">
        <v>392</v>
      </c>
      <c r="D76" s="31">
        <v>235</v>
      </c>
      <c r="E76" s="30">
        <v>0.58</v>
      </c>
      <c r="F76" s="32">
        <v>34.87</v>
      </c>
      <c r="G76" s="34" t="s">
        <v>31</v>
      </c>
      <c r="H76" s="32">
        <v>31</v>
      </c>
      <c r="I76" s="30" t="s">
        <v>33</v>
      </c>
      <c r="J76" s="30">
        <v>1</v>
      </c>
      <c r="K76" s="32">
        <v>48</v>
      </c>
      <c r="L76" s="32">
        <v>9</v>
      </c>
      <c r="M76" s="32">
        <v>14</v>
      </c>
      <c r="N76" s="29" t="s">
        <v>317</v>
      </c>
      <c r="O76" s="62"/>
      <c r="P76" s="33"/>
    </row>
    <row r="77" spans="1:16" ht="15.75" thickBot="1">
      <c r="A77" s="29" t="s">
        <v>13</v>
      </c>
      <c r="B77" s="89" t="s">
        <v>381</v>
      </c>
      <c r="C77" s="90" t="s">
        <v>393</v>
      </c>
      <c r="D77" s="31">
        <v>180</v>
      </c>
      <c r="E77" s="32">
        <v>0.7</v>
      </c>
      <c r="F77" s="35"/>
      <c r="G77" s="34" t="s">
        <v>31</v>
      </c>
      <c r="H77" s="32">
        <v>31</v>
      </c>
      <c r="I77" s="30" t="s">
        <v>34</v>
      </c>
      <c r="J77" s="30">
        <v>1</v>
      </c>
      <c r="K77" s="32">
        <v>48</v>
      </c>
      <c r="L77" s="32">
        <v>9</v>
      </c>
      <c r="M77" s="32">
        <v>18</v>
      </c>
      <c r="N77" s="29" t="s">
        <v>317</v>
      </c>
      <c r="O77" s="62"/>
      <c r="P77" s="33"/>
    </row>
    <row r="78" spans="1:16" ht="15.75" thickBot="1">
      <c r="A78" s="29" t="s">
        <v>13</v>
      </c>
      <c r="B78" s="89" t="s">
        <v>394</v>
      </c>
      <c r="C78" s="90" t="s">
        <v>395</v>
      </c>
      <c r="D78" s="31">
        <v>435</v>
      </c>
      <c r="E78" s="32">
        <v>7.09</v>
      </c>
      <c r="F78" s="35"/>
      <c r="G78" s="34" t="s">
        <v>35</v>
      </c>
      <c r="H78" s="32">
        <v>5</v>
      </c>
      <c r="I78" s="30" t="s">
        <v>36</v>
      </c>
      <c r="J78" s="30">
        <v>1</v>
      </c>
      <c r="K78" s="32">
        <v>57</v>
      </c>
      <c r="L78" s="32">
        <v>7</v>
      </c>
      <c r="M78" s="32">
        <v>10</v>
      </c>
      <c r="N78" s="29" t="s">
        <v>317</v>
      </c>
      <c r="O78" s="62"/>
      <c r="P78" s="33"/>
    </row>
    <row r="79" spans="1:16" ht="15.75" thickBot="1">
      <c r="A79" s="29" t="s">
        <v>13</v>
      </c>
      <c r="B79" s="89" t="s">
        <v>396</v>
      </c>
      <c r="C79" s="90" t="s">
        <v>397</v>
      </c>
      <c r="D79" s="31">
        <v>960</v>
      </c>
      <c r="E79" s="30">
        <v>-0.53</v>
      </c>
      <c r="F79" s="32">
        <v>34.92</v>
      </c>
      <c r="G79" s="34" t="s">
        <v>35</v>
      </c>
      <c r="H79" s="32">
        <v>5</v>
      </c>
      <c r="I79" s="30" t="s">
        <v>37</v>
      </c>
      <c r="J79" s="30">
        <v>25</v>
      </c>
      <c r="K79" s="32">
        <v>57</v>
      </c>
      <c r="L79" s="32">
        <v>7</v>
      </c>
      <c r="M79" s="32">
        <v>10</v>
      </c>
      <c r="N79" s="29" t="s">
        <v>317</v>
      </c>
      <c r="O79" s="62"/>
      <c r="P79" s="33"/>
    </row>
    <row r="80" spans="1:16" ht="15.75" thickBot="1">
      <c r="A80" s="29" t="s">
        <v>13</v>
      </c>
      <c r="B80" s="89" t="s">
        <v>398</v>
      </c>
      <c r="C80" s="90" t="s">
        <v>399</v>
      </c>
      <c r="D80" s="31">
        <v>1230</v>
      </c>
      <c r="E80" s="32">
        <v>-0.9</v>
      </c>
      <c r="F80" s="35"/>
      <c r="G80" s="34" t="s">
        <v>35</v>
      </c>
      <c r="H80" s="30">
        <v>5</v>
      </c>
      <c r="I80" s="30" t="s">
        <v>38</v>
      </c>
      <c r="J80" s="30">
        <v>1</v>
      </c>
      <c r="K80" s="32">
        <v>57</v>
      </c>
      <c r="L80" s="32">
        <v>7</v>
      </c>
      <c r="M80" s="32">
        <v>12</v>
      </c>
      <c r="N80" s="29" t="s">
        <v>317</v>
      </c>
      <c r="O80" s="62"/>
      <c r="P80" s="33"/>
    </row>
    <row r="81" spans="1:16" ht="15.75" thickBot="1">
      <c r="A81" s="29" t="s">
        <v>13</v>
      </c>
      <c r="B81" s="89" t="s">
        <v>400</v>
      </c>
      <c r="C81" s="90" t="s">
        <v>401</v>
      </c>
      <c r="D81" s="31">
        <v>780</v>
      </c>
      <c r="E81" s="30">
        <v>-0.59</v>
      </c>
      <c r="F81" s="32">
        <v>34.9</v>
      </c>
      <c r="G81" s="29" t="s">
        <v>35</v>
      </c>
      <c r="H81" s="32">
        <v>5</v>
      </c>
      <c r="I81" s="30" t="s">
        <v>39</v>
      </c>
      <c r="J81" s="30">
        <v>1</v>
      </c>
      <c r="K81" s="32">
        <v>1957</v>
      </c>
      <c r="L81" s="32">
        <v>7</v>
      </c>
      <c r="M81" s="32">
        <v>12</v>
      </c>
      <c r="N81" s="29" t="s">
        <v>317</v>
      </c>
      <c r="O81" s="62"/>
      <c r="P81" s="33"/>
    </row>
    <row r="82" spans="1:16" ht="15.75" thickBot="1">
      <c r="A82" s="29" t="s">
        <v>13</v>
      </c>
      <c r="B82" s="89" t="s">
        <v>402</v>
      </c>
      <c r="C82" s="90" t="s">
        <v>403</v>
      </c>
      <c r="D82" s="31">
        <v>470</v>
      </c>
      <c r="E82" s="32">
        <v>0.7</v>
      </c>
      <c r="F82" s="32">
        <v>34.92</v>
      </c>
      <c r="G82" s="29" t="s">
        <v>35</v>
      </c>
      <c r="H82" s="32">
        <v>5</v>
      </c>
      <c r="I82" s="30" t="s">
        <v>40</v>
      </c>
      <c r="J82" s="30">
        <v>2</v>
      </c>
      <c r="K82" s="32">
        <v>1957</v>
      </c>
      <c r="L82" s="32">
        <v>7</v>
      </c>
      <c r="M82" s="32">
        <v>15</v>
      </c>
      <c r="N82" s="29" t="s">
        <v>317</v>
      </c>
      <c r="O82" s="62"/>
      <c r="P82" s="33"/>
    </row>
    <row r="83" spans="1:16" ht="15.75" thickBot="1">
      <c r="A83" s="29" t="s">
        <v>13</v>
      </c>
      <c r="B83" s="89" t="s">
        <v>404</v>
      </c>
      <c r="C83" s="90" t="s">
        <v>405</v>
      </c>
      <c r="D83" s="31">
        <v>495</v>
      </c>
      <c r="E83" s="32">
        <v>0.39</v>
      </c>
      <c r="F83" s="32">
        <v>34.85</v>
      </c>
      <c r="G83" s="29" t="s">
        <v>35</v>
      </c>
      <c r="H83" s="32">
        <v>5</v>
      </c>
      <c r="I83" s="30" t="s">
        <v>41</v>
      </c>
      <c r="J83" s="30">
        <v>6</v>
      </c>
      <c r="K83" s="32">
        <v>1957</v>
      </c>
      <c r="L83" s="32">
        <v>7</v>
      </c>
      <c r="M83" s="32">
        <v>16</v>
      </c>
      <c r="N83" s="29" t="s">
        <v>317</v>
      </c>
      <c r="O83" s="62"/>
      <c r="P83" s="33"/>
    </row>
    <row r="84" spans="1:16" ht="15.75" thickBot="1">
      <c r="A84" s="29" t="s">
        <v>13</v>
      </c>
      <c r="B84" s="89" t="s">
        <v>406</v>
      </c>
      <c r="C84" s="90" t="s">
        <v>597</v>
      </c>
      <c r="D84" s="31">
        <v>235</v>
      </c>
      <c r="E84" s="30">
        <v>7.92</v>
      </c>
      <c r="F84" s="32">
        <v>35.25</v>
      </c>
      <c r="G84" s="29" t="s">
        <v>35</v>
      </c>
      <c r="H84" s="32">
        <v>5</v>
      </c>
      <c r="I84" s="30" t="s">
        <v>42</v>
      </c>
      <c r="J84" s="30">
        <v>1</v>
      </c>
      <c r="K84" s="32">
        <v>1957</v>
      </c>
      <c r="L84" s="32">
        <v>7</v>
      </c>
      <c r="M84" s="32">
        <v>17</v>
      </c>
      <c r="N84" s="29" t="s">
        <v>317</v>
      </c>
      <c r="O84" s="62"/>
      <c r="P84" s="33"/>
    </row>
    <row r="85" spans="1:16" ht="15.75" thickBot="1">
      <c r="A85" s="29" t="s">
        <v>13</v>
      </c>
      <c r="B85" s="89" t="s">
        <v>407</v>
      </c>
      <c r="C85" s="90" t="s">
        <v>408</v>
      </c>
      <c r="D85" s="31">
        <v>1140</v>
      </c>
      <c r="E85" s="30">
        <v>-0.85</v>
      </c>
      <c r="F85" s="32">
        <v>34.94</v>
      </c>
      <c r="G85" s="29" t="s">
        <v>35</v>
      </c>
      <c r="H85" s="32">
        <v>5</v>
      </c>
      <c r="I85" s="30" t="s">
        <v>43</v>
      </c>
      <c r="J85" s="30">
        <v>1</v>
      </c>
      <c r="K85" s="32">
        <v>1957</v>
      </c>
      <c r="L85" s="32">
        <v>7</v>
      </c>
      <c r="M85" s="32">
        <v>17</v>
      </c>
      <c r="N85" s="29" t="s">
        <v>317</v>
      </c>
      <c r="O85" s="62"/>
      <c r="P85" s="33"/>
    </row>
    <row r="86" spans="1:16" ht="15.75" thickBot="1">
      <c r="A86" s="29" t="s">
        <v>13</v>
      </c>
      <c r="B86" s="89" t="s">
        <v>409</v>
      </c>
      <c r="C86" s="90" t="s">
        <v>410</v>
      </c>
      <c r="D86" s="31">
        <v>295</v>
      </c>
      <c r="E86" s="32">
        <v>8.18</v>
      </c>
      <c r="F86" s="32">
        <v>35.32</v>
      </c>
      <c r="G86" s="29" t="s">
        <v>35</v>
      </c>
      <c r="H86" s="30">
        <v>5</v>
      </c>
      <c r="I86" s="30" t="s">
        <v>44</v>
      </c>
      <c r="J86" s="30">
        <v>1</v>
      </c>
      <c r="K86" s="32">
        <v>1957</v>
      </c>
      <c r="L86" s="32">
        <v>7</v>
      </c>
      <c r="M86" s="32">
        <v>19</v>
      </c>
      <c r="N86" s="29" t="s">
        <v>317</v>
      </c>
      <c r="O86" s="62"/>
      <c r="P86" s="33"/>
    </row>
    <row r="87" spans="1:16" ht="15.75" thickBot="1">
      <c r="A87" s="29" t="s">
        <v>13</v>
      </c>
      <c r="B87" s="89" t="s">
        <v>411</v>
      </c>
      <c r="C87" s="90" t="s">
        <v>412</v>
      </c>
      <c r="D87" s="31">
        <v>875</v>
      </c>
      <c r="E87" s="32">
        <v>-1.04</v>
      </c>
      <c r="F87" s="32">
        <v>34.92</v>
      </c>
      <c r="G87" s="29" t="s">
        <v>35</v>
      </c>
      <c r="H87" s="32">
        <v>5</v>
      </c>
      <c r="I87" s="30" t="s">
        <v>45</v>
      </c>
      <c r="J87" s="30">
        <v>34</v>
      </c>
      <c r="K87" s="32">
        <v>1957</v>
      </c>
      <c r="L87" s="32">
        <v>7</v>
      </c>
      <c r="M87" s="32">
        <v>20</v>
      </c>
      <c r="N87" s="29" t="s">
        <v>317</v>
      </c>
      <c r="O87" s="62"/>
      <c r="P87" s="33"/>
    </row>
    <row r="88" spans="1:16" ht="15.75" thickBot="1">
      <c r="A88" s="29" t="s">
        <v>13</v>
      </c>
      <c r="B88" s="89" t="s">
        <v>413</v>
      </c>
      <c r="C88" s="90" t="s">
        <v>414</v>
      </c>
      <c r="D88" s="31">
        <v>1150</v>
      </c>
      <c r="E88" s="32">
        <v>-0.65</v>
      </c>
      <c r="F88" s="32">
        <v>34.88</v>
      </c>
      <c r="G88" s="29" t="s">
        <v>35</v>
      </c>
      <c r="H88" s="32">
        <v>5</v>
      </c>
      <c r="I88" s="30" t="s">
        <v>46</v>
      </c>
      <c r="J88" s="30">
        <v>3</v>
      </c>
      <c r="K88" s="32">
        <v>1957</v>
      </c>
      <c r="L88" s="32">
        <v>7</v>
      </c>
      <c r="M88" s="32">
        <v>22</v>
      </c>
      <c r="N88" s="29" t="s">
        <v>317</v>
      </c>
      <c r="O88" s="62"/>
      <c r="P88" s="33"/>
    </row>
    <row r="89" spans="1:14" ht="15.75" thickBot="1">
      <c r="A89" s="29" t="s">
        <v>13</v>
      </c>
      <c r="B89" s="89" t="s">
        <v>415</v>
      </c>
      <c r="C89" s="90" t="s">
        <v>416</v>
      </c>
      <c r="D89" s="37">
        <v>675</v>
      </c>
      <c r="G89" s="29" t="s">
        <v>35</v>
      </c>
      <c r="H89" s="38">
        <v>5</v>
      </c>
      <c r="I89" s="30" t="s">
        <v>47</v>
      </c>
      <c r="J89" s="38">
        <v>1</v>
      </c>
      <c r="K89" s="32">
        <v>1957</v>
      </c>
      <c r="L89" s="39">
        <v>7</v>
      </c>
      <c r="M89" s="39">
        <v>23</v>
      </c>
      <c r="N89" s="29" t="s">
        <v>317</v>
      </c>
    </row>
    <row r="90" spans="1:16" ht="15.75" thickBot="1">
      <c r="A90" s="29" t="s">
        <v>13</v>
      </c>
      <c r="B90" s="89" t="s">
        <v>417</v>
      </c>
      <c r="C90" s="90" t="s">
        <v>418</v>
      </c>
      <c r="D90" s="31">
        <v>438</v>
      </c>
      <c r="E90" s="30">
        <v>0.56</v>
      </c>
      <c r="F90" s="32">
        <v>34.87</v>
      </c>
      <c r="G90" s="29" t="s">
        <v>35</v>
      </c>
      <c r="H90" s="30">
        <v>5</v>
      </c>
      <c r="I90" s="30" t="s">
        <v>48</v>
      </c>
      <c r="J90" s="30">
        <v>1</v>
      </c>
      <c r="K90" s="32">
        <v>1957</v>
      </c>
      <c r="L90" s="32">
        <v>8</v>
      </c>
      <c r="M90" s="32">
        <v>1</v>
      </c>
      <c r="N90" s="29" t="s">
        <v>317</v>
      </c>
      <c r="O90" s="62"/>
      <c r="P90" s="33"/>
    </row>
    <row r="91" spans="1:16" ht="15.75" thickBot="1">
      <c r="A91" s="29" t="s">
        <v>13</v>
      </c>
      <c r="B91" s="89" t="s">
        <v>419</v>
      </c>
      <c r="C91" s="90" t="s">
        <v>420</v>
      </c>
      <c r="D91" s="31">
        <v>650</v>
      </c>
      <c r="E91" s="32">
        <v>-0.47</v>
      </c>
      <c r="F91" s="32">
        <v>34.99</v>
      </c>
      <c r="G91" s="29" t="s">
        <v>35</v>
      </c>
      <c r="H91" s="32">
        <v>5</v>
      </c>
      <c r="I91" s="30" t="s">
        <v>49</v>
      </c>
      <c r="J91" s="30">
        <v>1</v>
      </c>
      <c r="K91" s="32">
        <v>1957</v>
      </c>
      <c r="L91" s="32">
        <v>8</v>
      </c>
      <c r="M91" s="32">
        <v>7</v>
      </c>
      <c r="N91" s="29" t="s">
        <v>317</v>
      </c>
      <c r="O91" s="62"/>
      <c r="P91" s="33"/>
    </row>
    <row r="92" spans="1:16" ht="15.75" thickBot="1">
      <c r="A92" s="29" t="s">
        <v>13</v>
      </c>
      <c r="B92" s="89" t="s">
        <v>421</v>
      </c>
      <c r="C92" s="90" t="s">
        <v>420</v>
      </c>
      <c r="D92" s="31">
        <v>880</v>
      </c>
      <c r="E92" s="32">
        <v>-0.48</v>
      </c>
      <c r="F92" s="32">
        <v>34.99</v>
      </c>
      <c r="G92" s="29" t="s">
        <v>35</v>
      </c>
      <c r="H92" s="32">
        <v>5</v>
      </c>
      <c r="I92" s="30" t="s">
        <v>50</v>
      </c>
      <c r="J92" s="32">
        <v>1</v>
      </c>
      <c r="K92" s="32">
        <v>1957</v>
      </c>
      <c r="L92" s="32">
        <v>8</v>
      </c>
      <c r="M92" s="32">
        <v>7</v>
      </c>
      <c r="N92" s="29" t="s">
        <v>317</v>
      </c>
      <c r="O92" s="62"/>
      <c r="P92" s="33"/>
    </row>
    <row r="93" spans="1:16" ht="15.75" thickBot="1">
      <c r="A93" s="29" t="s">
        <v>13</v>
      </c>
      <c r="B93" s="89" t="s">
        <v>422</v>
      </c>
      <c r="C93" s="90" t="s">
        <v>423</v>
      </c>
      <c r="D93" s="31">
        <v>970</v>
      </c>
      <c r="E93" s="32">
        <v>-0.32</v>
      </c>
      <c r="F93" s="32">
        <v>34.99</v>
      </c>
      <c r="G93" s="29" t="s">
        <v>35</v>
      </c>
      <c r="H93" s="30">
        <v>5</v>
      </c>
      <c r="I93" s="30" t="s">
        <v>51</v>
      </c>
      <c r="J93" s="30">
        <v>2</v>
      </c>
      <c r="K93" s="32">
        <v>1957</v>
      </c>
      <c r="L93" s="32">
        <v>8</v>
      </c>
      <c r="M93" s="32">
        <v>7</v>
      </c>
      <c r="N93" s="29" t="s">
        <v>317</v>
      </c>
      <c r="O93" s="62"/>
      <c r="P93" s="33"/>
    </row>
    <row r="94" spans="1:16" ht="15.75" thickBot="1">
      <c r="A94" s="29" t="s">
        <v>13</v>
      </c>
      <c r="B94" s="89" t="s">
        <v>424</v>
      </c>
      <c r="C94" s="90" t="s">
        <v>425</v>
      </c>
      <c r="D94" s="31">
        <v>1075</v>
      </c>
      <c r="E94" s="32">
        <v>-0.9</v>
      </c>
      <c r="F94" s="35"/>
      <c r="G94" s="29" t="s">
        <v>35</v>
      </c>
      <c r="H94" s="30">
        <v>5</v>
      </c>
      <c r="I94" s="30" t="s">
        <v>52</v>
      </c>
      <c r="J94" s="30">
        <v>14</v>
      </c>
      <c r="K94" s="32">
        <v>1957</v>
      </c>
      <c r="L94" s="30">
        <v>8</v>
      </c>
      <c r="M94" s="30">
        <v>9</v>
      </c>
      <c r="N94" s="29" t="s">
        <v>317</v>
      </c>
      <c r="O94" s="62"/>
      <c r="P94" s="33"/>
    </row>
    <row r="95" spans="1:16" ht="15.75" thickBot="1">
      <c r="A95" s="29" t="s">
        <v>13</v>
      </c>
      <c r="B95" s="89" t="s">
        <v>598</v>
      </c>
      <c r="C95" s="90" t="s">
        <v>599</v>
      </c>
      <c r="D95" s="31">
        <v>960</v>
      </c>
      <c r="E95" s="32">
        <v>-0.88</v>
      </c>
      <c r="F95" s="32">
        <v>34.88</v>
      </c>
      <c r="G95" s="29" t="s">
        <v>35</v>
      </c>
      <c r="H95" s="30">
        <v>8</v>
      </c>
      <c r="I95" s="30" t="s">
        <v>53</v>
      </c>
      <c r="J95" s="30">
        <v>2</v>
      </c>
      <c r="K95" s="30">
        <v>1958</v>
      </c>
      <c r="L95" s="30">
        <v>3</v>
      </c>
      <c r="M95" s="30">
        <v>29</v>
      </c>
      <c r="N95" s="29" t="s">
        <v>317</v>
      </c>
      <c r="O95" s="62"/>
      <c r="P95" s="33"/>
    </row>
    <row r="96" spans="1:16" ht="15.75" thickBot="1">
      <c r="A96" s="29" t="s">
        <v>13</v>
      </c>
      <c r="B96" s="89" t="s">
        <v>600</v>
      </c>
      <c r="C96" s="90" t="s">
        <v>601</v>
      </c>
      <c r="D96" s="31">
        <v>920</v>
      </c>
      <c r="E96" s="30">
        <v>-0.9</v>
      </c>
      <c r="F96" s="32">
        <v>34.88</v>
      </c>
      <c r="G96" s="29" t="s">
        <v>35</v>
      </c>
      <c r="H96" s="30">
        <v>8</v>
      </c>
      <c r="I96" s="30" t="s">
        <v>54</v>
      </c>
      <c r="J96" s="30">
        <v>25</v>
      </c>
      <c r="K96" s="30">
        <v>1958</v>
      </c>
      <c r="L96" s="30">
        <v>3</v>
      </c>
      <c r="M96" s="30">
        <v>31</v>
      </c>
      <c r="N96" s="29" t="s">
        <v>317</v>
      </c>
      <c r="O96" s="62"/>
      <c r="P96" s="33"/>
    </row>
    <row r="97" spans="1:16" ht="15.75" thickBot="1">
      <c r="A97" s="29" t="s">
        <v>13</v>
      </c>
      <c r="B97" s="89" t="s">
        <v>426</v>
      </c>
      <c r="C97" s="90" t="s">
        <v>427</v>
      </c>
      <c r="D97" s="31">
        <v>210</v>
      </c>
      <c r="E97" s="32">
        <v>1.46</v>
      </c>
      <c r="F97" s="32">
        <v>34.72</v>
      </c>
      <c r="G97" s="29" t="s">
        <v>35</v>
      </c>
      <c r="H97" s="30">
        <v>8</v>
      </c>
      <c r="I97" s="30" t="s">
        <v>55</v>
      </c>
      <c r="J97" s="30">
        <v>1</v>
      </c>
      <c r="K97" s="30">
        <v>1958</v>
      </c>
      <c r="L97" s="30">
        <v>4</v>
      </c>
      <c r="M97" s="30">
        <v>9</v>
      </c>
      <c r="N97" s="29" t="s">
        <v>317</v>
      </c>
      <c r="O97" s="62"/>
      <c r="P97" s="33"/>
    </row>
    <row r="98" spans="1:16" ht="15.75" thickBot="1">
      <c r="A98" s="29" t="s">
        <v>13</v>
      </c>
      <c r="B98" s="89" t="s">
        <v>428</v>
      </c>
      <c r="C98" s="90" t="s">
        <v>429</v>
      </c>
      <c r="D98" s="31">
        <v>157</v>
      </c>
      <c r="E98" s="30">
        <v>1.34</v>
      </c>
      <c r="F98" s="30">
        <v>34.78</v>
      </c>
      <c r="G98" s="29" t="s">
        <v>35</v>
      </c>
      <c r="H98" s="30">
        <v>8</v>
      </c>
      <c r="I98" s="30" t="s">
        <v>56</v>
      </c>
      <c r="J98" s="30">
        <v>1</v>
      </c>
      <c r="K98" s="30">
        <v>1958</v>
      </c>
      <c r="L98" s="30">
        <v>4</v>
      </c>
      <c r="M98" s="30">
        <v>9</v>
      </c>
      <c r="N98" s="29" t="s">
        <v>317</v>
      </c>
      <c r="O98" s="62"/>
      <c r="P98" s="33"/>
    </row>
    <row r="99" spans="1:16" ht="15.75" thickBot="1">
      <c r="A99" s="29" t="s">
        <v>13</v>
      </c>
      <c r="B99" s="89" t="s">
        <v>430</v>
      </c>
      <c r="C99" s="90" t="s">
        <v>431</v>
      </c>
      <c r="D99" s="31">
        <v>302</v>
      </c>
      <c r="E99" s="32">
        <v>6.41</v>
      </c>
      <c r="F99" s="32">
        <v>35.26</v>
      </c>
      <c r="G99" s="29" t="s">
        <v>35</v>
      </c>
      <c r="H99" s="30">
        <v>8</v>
      </c>
      <c r="I99" s="30" t="s">
        <v>57</v>
      </c>
      <c r="J99" s="30">
        <v>9</v>
      </c>
      <c r="K99" s="30">
        <v>1958</v>
      </c>
      <c r="L99" s="30">
        <v>4</v>
      </c>
      <c r="M99" s="30">
        <v>18</v>
      </c>
      <c r="N99" s="29" t="s">
        <v>317</v>
      </c>
      <c r="O99" s="62"/>
      <c r="P99" s="33"/>
    </row>
    <row r="100" spans="1:16" ht="15.75" thickBot="1">
      <c r="A100" s="29" t="s">
        <v>13</v>
      </c>
      <c r="B100" s="89" t="s">
        <v>602</v>
      </c>
      <c r="C100" s="90" t="s">
        <v>432</v>
      </c>
      <c r="D100" s="31">
        <v>495</v>
      </c>
      <c r="E100" s="30">
        <v>1.73</v>
      </c>
      <c r="F100" s="30">
        <v>35.05</v>
      </c>
      <c r="G100" s="29" t="s">
        <v>35</v>
      </c>
      <c r="H100" s="30">
        <v>8</v>
      </c>
      <c r="I100" s="30" t="s">
        <v>58</v>
      </c>
      <c r="J100" s="30">
        <v>1</v>
      </c>
      <c r="K100" s="30">
        <v>1958</v>
      </c>
      <c r="L100" s="30">
        <v>4</v>
      </c>
      <c r="M100" s="30">
        <v>28</v>
      </c>
      <c r="N100" s="29" t="s">
        <v>317</v>
      </c>
      <c r="O100" s="62"/>
      <c r="P100" s="33"/>
    </row>
    <row r="101" spans="1:16" ht="15.75" thickBot="1">
      <c r="A101" s="29" t="s">
        <v>13</v>
      </c>
      <c r="B101" s="89" t="s">
        <v>433</v>
      </c>
      <c r="C101" s="90" t="s">
        <v>603</v>
      </c>
      <c r="D101" s="31">
        <v>320</v>
      </c>
      <c r="E101" s="30">
        <v>7.24</v>
      </c>
      <c r="F101" s="30">
        <v>35.23</v>
      </c>
      <c r="G101" s="29" t="s">
        <v>35</v>
      </c>
      <c r="H101" s="30">
        <v>10</v>
      </c>
      <c r="I101" s="30" t="s">
        <v>59</v>
      </c>
      <c r="J101" s="30">
        <v>1</v>
      </c>
      <c r="K101" s="30">
        <v>1958</v>
      </c>
      <c r="L101" s="30">
        <v>9</v>
      </c>
      <c r="M101" s="30">
        <v>26</v>
      </c>
      <c r="N101" s="29" t="s">
        <v>317</v>
      </c>
      <c r="O101" s="62"/>
      <c r="P101" s="33"/>
    </row>
    <row r="102" spans="1:16" ht="15.75" thickBot="1">
      <c r="A102" s="29" t="s">
        <v>13</v>
      </c>
      <c r="B102" s="89" t="s">
        <v>434</v>
      </c>
      <c r="C102" s="90" t="s">
        <v>435</v>
      </c>
      <c r="D102" s="31">
        <v>1125</v>
      </c>
      <c r="E102" s="30">
        <v>-0.94</v>
      </c>
      <c r="F102" s="30">
        <v>34.9</v>
      </c>
      <c r="G102" s="29" t="s">
        <v>35</v>
      </c>
      <c r="H102" s="30">
        <v>10</v>
      </c>
      <c r="I102" s="30" t="s">
        <v>60</v>
      </c>
      <c r="J102" s="30">
        <v>4</v>
      </c>
      <c r="K102" s="30">
        <v>1958</v>
      </c>
      <c r="L102" s="30">
        <v>9</v>
      </c>
      <c r="M102" s="30">
        <v>27</v>
      </c>
      <c r="N102" s="29" t="s">
        <v>317</v>
      </c>
      <c r="O102" s="62"/>
      <c r="P102" s="33"/>
    </row>
    <row r="103" spans="1:16" ht="15.75" thickBot="1">
      <c r="A103" s="29" t="s">
        <v>13</v>
      </c>
      <c r="B103" s="89" t="s">
        <v>436</v>
      </c>
      <c r="C103" s="90" t="s">
        <v>437</v>
      </c>
      <c r="D103" s="31">
        <v>390</v>
      </c>
      <c r="E103" s="32">
        <v>6.49</v>
      </c>
      <c r="F103" s="32">
        <v>35.1</v>
      </c>
      <c r="G103" s="29" t="s">
        <v>35</v>
      </c>
      <c r="H103" s="30">
        <v>10</v>
      </c>
      <c r="I103" s="30" t="s">
        <v>61</v>
      </c>
      <c r="J103" s="30">
        <v>1</v>
      </c>
      <c r="K103" s="30">
        <v>1958</v>
      </c>
      <c r="L103" s="30">
        <v>10</v>
      </c>
      <c r="M103" s="30">
        <v>12</v>
      </c>
      <c r="N103" s="29" t="s">
        <v>317</v>
      </c>
      <c r="O103" s="62"/>
      <c r="P103" s="33"/>
    </row>
    <row r="104" spans="1:16" ht="15.75" thickBot="1">
      <c r="A104" s="29" t="s">
        <v>13</v>
      </c>
      <c r="B104" s="89" t="s">
        <v>438</v>
      </c>
      <c r="C104" s="90" t="s">
        <v>439</v>
      </c>
      <c r="D104" s="31">
        <v>350</v>
      </c>
      <c r="E104" s="30">
        <v>7.26</v>
      </c>
      <c r="F104" s="32">
        <v>35.25</v>
      </c>
      <c r="G104" s="29" t="s">
        <v>35</v>
      </c>
      <c r="H104" s="30">
        <v>10</v>
      </c>
      <c r="I104" s="30" t="s">
        <v>62</v>
      </c>
      <c r="J104" s="30">
        <v>17</v>
      </c>
      <c r="K104" s="30">
        <v>1958</v>
      </c>
      <c r="L104" s="30">
        <v>10</v>
      </c>
      <c r="M104" s="30">
        <v>12</v>
      </c>
      <c r="N104" s="29" t="s">
        <v>317</v>
      </c>
      <c r="O104" s="62"/>
      <c r="P104" s="33"/>
    </row>
    <row r="105" spans="1:16" ht="15.75" thickBot="1">
      <c r="A105" s="29" t="s">
        <v>13</v>
      </c>
      <c r="B105" s="89" t="s">
        <v>438</v>
      </c>
      <c r="C105" s="90" t="s">
        <v>439</v>
      </c>
      <c r="D105" s="31">
        <v>350</v>
      </c>
      <c r="E105" s="32">
        <v>7.26</v>
      </c>
      <c r="F105" s="32">
        <v>35.25</v>
      </c>
      <c r="G105" s="29" t="s">
        <v>35</v>
      </c>
      <c r="H105" s="30">
        <v>10</v>
      </c>
      <c r="I105" s="30" t="s">
        <v>62</v>
      </c>
      <c r="J105" s="30">
        <v>1</v>
      </c>
      <c r="K105" s="30">
        <v>1958</v>
      </c>
      <c r="L105" s="30">
        <v>10</v>
      </c>
      <c r="M105" s="30">
        <v>12</v>
      </c>
      <c r="N105" s="29" t="s">
        <v>317</v>
      </c>
      <c r="O105" s="62"/>
      <c r="P105" s="33"/>
    </row>
    <row r="106" spans="1:16" ht="15.75" thickBot="1">
      <c r="A106" s="29" t="s">
        <v>13</v>
      </c>
      <c r="B106" s="89" t="s">
        <v>440</v>
      </c>
      <c r="C106" s="90" t="s">
        <v>441</v>
      </c>
      <c r="D106" s="31">
        <v>176</v>
      </c>
      <c r="E106" s="32">
        <v>9.48</v>
      </c>
      <c r="F106" s="32">
        <v>35.37</v>
      </c>
      <c r="G106" s="29" t="s">
        <v>35</v>
      </c>
      <c r="H106" s="30">
        <v>10</v>
      </c>
      <c r="I106" s="30" t="s">
        <v>63</v>
      </c>
      <c r="J106" s="30">
        <v>1</v>
      </c>
      <c r="K106" s="30">
        <v>1958</v>
      </c>
      <c r="L106" s="30">
        <v>10</v>
      </c>
      <c r="M106" s="30">
        <v>13</v>
      </c>
      <c r="N106" s="29" t="s">
        <v>317</v>
      </c>
      <c r="O106" s="62"/>
      <c r="P106" s="33"/>
    </row>
    <row r="107" spans="1:16" ht="15.75" thickBot="1">
      <c r="A107" s="29" t="s">
        <v>13</v>
      </c>
      <c r="B107" s="89" t="s">
        <v>442</v>
      </c>
      <c r="C107" s="90" t="s">
        <v>443</v>
      </c>
      <c r="D107" s="31">
        <v>890</v>
      </c>
      <c r="E107" s="32">
        <v>-0.64</v>
      </c>
      <c r="F107" s="32">
        <v>34.92</v>
      </c>
      <c r="G107" s="29" t="s">
        <v>35</v>
      </c>
      <c r="H107" s="30">
        <v>10</v>
      </c>
      <c r="I107" s="30" t="s">
        <v>64</v>
      </c>
      <c r="J107" s="30">
        <v>77</v>
      </c>
      <c r="K107" s="30">
        <v>1958</v>
      </c>
      <c r="L107" s="30">
        <v>10</v>
      </c>
      <c r="M107" s="30">
        <v>13</v>
      </c>
      <c r="N107" s="29" t="s">
        <v>317</v>
      </c>
      <c r="O107" s="62"/>
      <c r="P107" s="33"/>
    </row>
    <row r="108" spans="1:16" ht="15.75" thickBot="1">
      <c r="A108" s="29" t="s">
        <v>13</v>
      </c>
      <c r="B108" s="89" t="s">
        <v>426</v>
      </c>
      <c r="C108" s="90" t="s">
        <v>604</v>
      </c>
      <c r="D108" s="31">
        <v>730</v>
      </c>
      <c r="E108" s="32">
        <v>-0.69</v>
      </c>
      <c r="F108" s="32">
        <v>34.92</v>
      </c>
      <c r="G108" s="29" t="s">
        <v>35</v>
      </c>
      <c r="H108" s="30">
        <v>10</v>
      </c>
      <c r="I108" s="30" t="s">
        <v>65</v>
      </c>
      <c r="J108" s="30">
        <v>1</v>
      </c>
      <c r="K108" s="30">
        <v>1958</v>
      </c>
      <c r="L108" s="30">
        <v>10</v>
      </c>
      <c r="M108" s="30">
        <v>15</v>
      </c>
      <c r="N108" s="29" t="s">
        <v>317</v>
      </c>
      <c r="O108" s="62"/>
      <c r="P108" s="33"/>
    </row>
    <row r="109" spans="1:16" ht="15.75" thickBot="1">
      <c r="A109" s="29" t="s">
        <v>13</v>
      </c>
      <c r="B109" s="89" t="s">
        <v>398</v>
      </c>
      <c r="C109" s="90" t="s">
        <v>605</v>
      </c>
      <c r="D109" s="31">
        <v>1000</v>
      </c>
      <c r="E109" s="32">
        <v>-0.64</v>
      </c>
      <c r="F109" s="32">
        <v>34.92</v>
      </c>
      <c r="G109" s="29" t="s">
        <v>35</v>
      </c>
      <c r="H109" s="30">
        <v>15</v>
      </c>
      <c r="I109" s="30" t="s">
        <v>66</v>
      </c>
      <c r="J109" s="30">
        <v>20</v>
      </c>
      <c r="K109" s="30">
        <v>1959</v>
      </c>
      <c r="L109" s="30">
        <v>11</v>
      </c>
      <c r="M109" s="30">
        <v>17</v>
      </c>
      <c r="N109" s="29" t="s">
        <v>317</v>
      </c>
      <c r="O109" s="62"/>
      <c r="P109" s="33"/>
    </row>
    <row r="110" spans="1:16" ht="15.75" thickBot="1">
      <c r="A110" s="29" t="s">
        <v>13</v>
      </c>
      <c r="B110" s="89" t="s">
        <v>398</v>
      </c>
      <c r="C110" s="90" t="s">
        <v>606</v>
      </c>
      <c r="D110" s="31">
        <v>960</v>
      </c>
      <c r="E110" s="30">
        <v>-0.74</v>
      </c>
      <c r="F110" s="32">
        <v>34.9</v>
      </c>
      <c r="G110" s="29" t="s">
        <v>35</v>
      </c>
      <c r="H110" s="30">
        <v>15</v>
      </c>
      <c r="I110" s="30" t="s">
        <v>67</v>
      </c>
      <c r="J110" s="30">
        <v>6</v>
      </c>
      <c r="K110" s="30">
        <v>1959</v>
      </c>
      <c r="L110" s="30">
        <v>11</v>
      </c>
      <c r="M110" s="30">
        <v>22</v>
      </c>
      <c r="N110" s="29" t="s">
        <v>317</v>
      </c>
      <c r="O110" s="62"/>
      <c r="P110" s="33"/>
    </row>
    <row r="111" spans="1:16" ht="15.75" thickBot="1">
      <c r="A111" s="29" t="s">
        <v>13</v>
      </c>
      <c r="B111" s="89" t="s">
        <v>444</v>
      </c>
      <c r="C111" s="90" t="s">
        <v>606</v>
      </c>
      <c r="D111" s="31">
        <v>420</v>
      </c>
      <c r="E111" s="32">
        <v>3.4</v>
      </c>
      <c r="F111" s="32">
        <v>35.05</v>
      </c>
      <c r="G111" s="29" t="s">
        <v>35</v>
      </c>
      <c r="H111" s="30">
        <v>15</v>
      </c>
      <c r="I111" s="30" t="s">
        <v>68</v>
      </c>
      <c r="J111" s="30">
        <v>4</v>
      </c>
      <c r="K111" s="30">
        <v>1959</v>
      </c>
      <c r="L111" s="30">
        <v>11</v>
      </c>
      <c r="M111" s="30">
        <v>27</v>
      </c>
      <c r="N111" s="29" t="s">
        <v>317</v>
      </c>
      <c r="O111" s="62"/>
      <c r="P111" s="33"/>
    </row>
    <row r="112" spans="1:16" ht="15.75" thickBot="1">
      <c r="A112" s="29" t="s">
        <v>13</v>
      </c>
      <c r="B112" s="89" t="s">
        <v>445</v>
      </c>
      <c r="C112" s="90" t="s">
        <v>607</v>
      </c>
      <c r="D112" s="31">
        <v>465</v>
      </c>
      <c r="E112" s="30">
        <v>8.56</v>
      </c>
      <c r="F112" s="30">
        <v>35.28</v>
      </c>
      <c r="G112" s="29" t="s">
        <v>35</v>
      </c>
      <c r="H112" s="30">
        <v>15</v>
      </c>
      <c r="I112" s="30" t="s">
        <v>69</v>
      </c>
      <c r="J112" s="30">
        <v>2</v>
      </c>
      <c r="K112" s="30">
        <v>1959</v>
      </c>
      <c r="L112" s="30">
        <v>11</v>
      </c>
      <c r="M112" s="30">
        <v>28</v>
      </c>
      <c r="N112" s="29" t="s">
        <v>317</v>
      </c>
      <c r="O112" s="62"/>
      <c r="P112" s="33"/>
    </row>
    <row r="113" spans="1:16" ht="15.75" thickBot="1">
      <c r="A113" s="29" t="s">
        <v>13</v>
      </c>
      <c r="B113" s="89" t="s">
        <v>608</v>
      </c>
      <c r="C113" s="90" t="s">
        <v>609</v>
      </c>
      <c r="D113" s="31">
        <v>710</v>
      </c>
      <c r="E113" s="32">
        <v>-0.2</v>
      </c>
      <c r="F113" s="32">
        <v>34.9</v>
      </c>
      <c r="G113" s="29" t="s">
        <v>35</v>
      </c>
      <c r="H113" s="30">
        <v>15</v>
      </c>
      <c r="I113" s="30" t="s">
        <v>70</v>
      </c>
      <c r="J113" s="30">
        <v>9</v>
      </c>
      <c r="K113" s="30">
        <v>1959</v>
      </c>
      <c r="L113" s="30">
        <v>12</v>
      </c>
      <c r="M113" s="30">
        <v>4</v>
      </c>
      <c r="N113" s="29" t="s">
        <v>317</v>
      </c>
      <c r="O113" s="62"/>
      <c r="P113" s="33"/>
    </row>
    <row r="114" spans="1:16" ht="15.75" thickBot="1">
      <c r="A114" s="29" t="s">
        <v>13</v>
      </c>
      <c r="B114" s="89" t="s">
        <v>446</v>
      </c>
      <c r="C114" s="90" t="s">
        <v>610</v>
      </c>
      <c r="D114" s="31">
        <v>605</v>
      </c>
      <c r="E114" s="32">
        <v>6.05</v>
      </c>
      <c r="F114" s="32">
        <v>35.16</v>
      </c>
      <c r="G114" s="29" t="s">
        <v>35</v>
      </c>
      <c r="H114" s="30">
        <v>15</v>
      </c>
      <c r="I114" s="30" t="s">
        <v>71</v>
      </c>
      <c r="J114" s="30">
        <v>6</v>
      </c>
      <c r="K114" s="30">
        <v>1959</v>
      </c>
      <c r="L114" s="30">
        <v>12</v>
      </c>
      <c r="M114" s="30">
        <v>8</v>
      </c>
      <c r="N114" s="29" t="s">
        <v>317</v>
      </c>
      <c r="O114" s="62"/>
      <c r="P114" s="33"/>
    </row>
    <row r="115" spans="1:16" ht="15.75" thickBot="1">
      <c r="A115" s="29" t="s">
        <v>13</v>
      </c>
      <c r="B115" s="89" t="s">
        <v>447</v>
      </c>
      <c r="C115" s="90" t="s">
        <v>448</v>
      </c>
      <c r="D115" s="31">
        <v>330</v>
      </c>
      <c r="E115" s="32">
        <v>8.12</v>
      </c>
      <c r="F115" s="32">
        <v>35.25</v>
      </c>
      <c r="G115" s="29" t="s">
        <v>35</v>
      </c>
      <c r="H115" s="32">
        <v>15</v>
      </c>
      <c r="I115" s="30" t="s">
        <v>72</v>
      </c>
      <c r="J115" s="30">
        <v>2</v>
      </c>
      <c r="K115" s="30">
        <v>1959</v>
      </c>
      <c r="L115" s="32">
        <v>12</v>
      </c>
      <c r="M115" s="32">
        <v>9</v>
      </c>
      <c r="N115" s="29" t="s">
        <v>317</v>
      </c>
      <c r="O115" s="62"/>
      <c r="P115" s="33"/>
    </row>
    <row r="116" spans="1:16" ht="15.75" thickBot="1">
      <c r="A116" s="29" t="s">
        <v>13</v>
      </c>
      <c r="B116" s="89" t="s">
        <v>406</v>
      </c>
      <c r="C116" s="90" t="s">
        <v>449</v>
      </c>
      <c r="D116" s="31">
        <v>220</v>
      </c>
      <c r="E116" s="32">
        <v>8.5</v>
      </c>
      <c r="F116" s="32">
        <v>35.21</v>
      </c>
      <c r="G116" s="29" t="s">
        <v>35</v>
      </c>
      <c r="H116" s="32">
        <v>15</v>
      </c>
      <c r="I116" s="30" t="s">
        <v>73</v>
      </c>
      <c r="J116" s="30">
        <v>2</v>
      </c>
      <c r="K116" s="30">
        <v>1959</v>
      </c>
      <c r="L116" s="30">
        <v>12</v>
      </c>
      <c r="M116" s="32">
        <v>12</v>
      </c>
      <c r="N116" s="29" t="s">
        <v>317</v>
      </c>
      <c r="O116" s="62"/>
      <c r="P116" s="33"/>
    </row>
    <row r="117" spans="1:16" ht="15.75" thickBot="1">
      <c r="A117" s="29" t="s">
        <v>13</v>
      </c>
      <c r="B117" s="89" t="s">
        <v>450</v>
      </c>
      <c r="C117" s="90" t="s">
        <v>451</v>
      </c>
      <c r="D117" s="31">
        <v>290</v>
      </c>
      <c r="E117" s="35"/>
      <c r="F117" s="35"/>
      <c r="G117" s="29" t="s">
        <v>74</v>
      </c>
      <c r="H117" s="32">
        <v>26</v>
      </c>
      <c r="I117" s="30" t="s">
        <v>75</v>
      </c>
      <c r="J117" s="30">
        <v>1</v>
      </c>
      <c r="K117" s="30">
        <v>1986</v>
      </c>
      <c r="L117" s="30">
        <v>8</v>
      </c>
      <c r="M117" s="32">
        <v>3</v>
      </c>
      <c r="N117" s="29" t="s">
        <v>317</v>
      </c>
      <c r="O117" s="62"/>
      <c r="P117" s="33"/>
    </row>
    <row r="118" spans="1:16" ht="15.75" thickBot="1">
      <c r="A118" s="29" t="s">
        <v>13</v>
      </c>
      <c r="B118" s="89" t="s">
        <v>452</v>
      </c>
      <c r="C118" s="90" t="s">
        <v>611</v>
      </c>
      <c r="D118" s="31">
        <v>300</v>
      </c>
      <c r="E118" s="35"/>
      <c r="F118" s="35"/>
      <c r="G118" s="29" t="s">
        <v>76</v>
      </c>
      <c r="H118" s="32">
        <v>78</v>
      </c>
      <c r="I118" s="30" t="s">
        <v>77</v>
      </c>
      <c r="J118" s="30">
        <v>10</v>
      </c>
      <c r="K118" s="30">
        <v>1978</v>
      </c>
      <c r="L118" s="30">
        <v>12</v>
      </c>
      <c r="M118" s="35"/>
      <c r="N118" s="29" t="s">
        <v>317</v>
      </c>
      <c r="O118" s="62"/>
      <c r="P118" s="33"/>
    </row>
    <row r="119" spans="1:16" ht="15.75" thickBot="1">
      <c r="A119" s="29" t="s">
        <v>13</v>
      </c>
      <c r="B119" s="89" t="s">
        <v>453</v>
      </c>
      <c r="C119" s="90" t="s">
        <v>612</v>
      </c>
      <c r="D119" s="31">
        <v>280</v>
      </c>
      <c r="E119" s="35"/>
      <c r="F119" s="35"/>
      <c r="G119" s="29" t="s">
        <v>76</v>
      </c>
      <c r="H119" s="32">
        <v>78</v>
      </c>
      <c r="I119" s="30" t="s">
        <v>78</v>
      </c>
      <c r="J119" s="30">
        <v>7</v>
      </c>
      <c r="K119" s="30">
        <v>1978</v>
      </c>
      <c r="L119" s="30">
        <v>12</v>
      </c>
      <c r="M119" s="32">
        <v>18</v>
      </c>
      <c r="N119" s="29" t="s">
        <v>317</v>
      </c>
      <c r="O119" s="62"/>
      <c r="P119" s="33"/>
    </row>
    <row r="120" spans="1:16" ht="15.75" thickBot="1">
      <c r="A120" s="29" t="s">
        <v>13</v>
      </c>
      <c r="B120" s="89" t="s">
        <v>454</v>
      </c>
      <c r="C120" s="90" t="s">
        <v>455</v>
      </c>
      <c r="D120" s="31">
        <v>240</v>
      </c>
      <c r="E120" s="35"/>
      <c r="F120" s="35"/>
      <c r="G120" s="29" t="s">
        <v>76</v>
      </c>
      <c r="H120" s="30">
        <v>78</v>
      </c>
      <c r="I120" s="30" t="s">
        <v>79</v>
      </c>
      <c r="J120" s="30">
        <v>32</v>
      </c>
      <c r="K120" s="30">
        <v>1978</v>
      </c>
      <c r="L120" s="30">
        <v>12</v>
      </c>
      <c r="M120" s="30">
        <v>24</v>
      </c>
      <c r="N120" s="29" t="s">
        <v>317</v>
      </c>
      <c r="O120" s="62"/>
      <c r="P120" s="33"/>
    </row>
    <row r="121" spans="1:16" ht="15.75" thickBot="1">
      <c r="A121" s="29" t="s">
        <v>13</v>
      </c>
      <c r="B121" s="89" t="s">
        <v>456</v>
      </c>
      <c r="C121" s="90" t="s">
        <v>457</v>
      </c>
      <c r="D121" s="31">
        <v>445</v>
      </c>
      <c r="E121" s="35"/>
      <c r="F121" s="35"/>
      <c r="G121" s="29" t="s">
        <v>76</v>
      </c>
      <c r="H121" s="30">
        <v>79</v>
      </c>
      <c r="I121" s="30" t="s">
        <v>80</v>
      </c>
      <c r="J121" s="30">
        <v>1000</v>
      </c>
      <c r="K121" s="30">
        <v>1979</v>
      </c>
      <c r="L121" s="30">
        <v>1</v>
      </c>
      <c r="M121" s="30">
        <v>4</v>
      </c>
      <c r="N121" s="29" t="s">
        <v>317</v>
      </c>
      <c r="O121" s="62"/>
      <c r="P121" s="33"/>
    </row>
    <row r="122" spans="1:16" ht="15.75" thickBot="1">
      <c r="A122" s="29" t="s">
        <v>13</v>
      </c>
      <c r="B122" s="89" t="s">
        <v>458</v>
      </c>
      <c r="C122" s="90" t="s">
        <v>613</v>
      </c>
      <c r="D122" s="31">
        <v>795</v>
      </c>
      <c r="E122" s="35"/>
      <c r="F122" s="35"/>
      <c r="G122" s="29" t="s">
        <v>76</v>
      </c>
      <c r="H122" s="32">
        <v>79</v>
      </c>
      <c r="I122" s="30" t="s">
        <v>81</v>
      </c>
      <c r="J122" s="30">
        <v>2</v>
      </c>
      <c r="K122" s="30">
        <v>1979</v>
      </c>
      <c r="L122" s="30">
        <v>1</v>
      </c>
      <c r="M122" s="32">
        <v>7</v>
      </c>
      <c r="N122" s="29" t="s">
        <v>317</v>
      </c>
      <c r="O122" s="62"/>
      <c r="P122" s="33"/>
    </row>
    <row r="123" spans="1:16" ht="15.75" thickBot="1">
      <c r="A123" s="29" t="s">
        <v>13</v>
      </c>
      <c r="B123" s="89" t="s">
        <v>459</v>
      </c>
      <c r="C123" s="90" t="s">
        <v>614</v>
      </c>
      <c r="D123" s="31">
        <v>465</v>
      </c>
      <c r="E123" s="40"/>
      <c r="F123" s="35"/>
      <c r="G123" s="29" t="s">
        <v>76</v>
      </c>
      <c r="H123" s="30">
        <v>79</v>
      </c>
      <c r="I123" s="30" t="s">
        <v>82</v>
      </c>
      <c r="J123" s="30">
        <v>300</v>
      </c>
      <c r="K123" s="30">
        <v>1979</v>
      </c>
      <c r="L123" s="30">
        <v>1</v>
      </c>
      <c r="M123" s="30">
        <v>9</v>
      </c>
      <c r="N123" s="29" t="s">
        <v>317</v>
      </c>
      <c r="O123" s="62"/>
      <c r="P123" s="33"/>
    </row>
    <row r="124" spans="1:16" ht="15.75" thickBot="1">
      <c r="A124" s="29" t="s">
        <v>13</v>
      </c>
      <c r="B124" s="89" t="s">
        <v>460</v>
      </c>
      <c r="C124" s="90" t="s">
        <v>615</v>
      </c>
      <c r="D124" s="31">
        <v>460</v>
      </c>
      <c r="E124" s="40"/>
      <c r="F124" s="40"/>
      <c r="G124" s="29" t="s">
        <v>76</v>
      </c>
      <c r="H124" s="30">
        <v>79</v>
      </c>
      <c r="I124" s="30" t="s">
        <v>83</v>
      </c>
      <c r="J124" s="30">
        <v>2</v>
      </c>
      <c r="K124" s="30">
        <v>1979</v>
      </c>
      <c r="L124" s="30">
        <v>1</v>
      </c>
      <c r="M124" s="30">
        <v>13</v>
      </c>
      <c r="N124" s="29" t="s">
        <v>317</v>
      </c>
      <c r="O124" s="62"/>
      <c r="P124" s="33"/>
    </row>
    <row r="125" spans="1:16" ht="15.75" thickBot="1">
      <c r="A125" s="29" t="s">
        <v>13</v>
      </c>
      <c r="B125" s="89" t="s">
        <v>461</v>
      </c>
      <c r="C125" s="90" t="s">
        <v>462</v>
      </c>
      <c r="D125" s="31">
        <v>215</v>
      </c>
      <c r="E125" s="40"/>
      <c r="F125" s="40"/>
      <c r="G125" s="29" t="s">
        <v>76</v>
      </c>
      <c r="H125" s="30">
        <v>79</v>
      </c>
      <c r="I125" s="30" t="s">
        <v>84</v>
      </c>
      <c r="J125" s="30">
        <v>3</v>
      </c>
      <c r="K125" s="30">
        <v>1979</v>
      </c>
      <c r="L125" s="30">
        <v>1</v>
      </c>
      <c r="M125" s="30">
        <v>24</v>
      </c>
      <c r="N125" s="29" t="s">
        <v>317</v>
      </c>
      <c r="O125" s="62"/>
      <c r="P125" s="33"/>
    </row>
    <row r="126" spans="1:16" ht="15.75" thickBot="1">
      <c r="A126" s="29" t="s">
        <v>13</v>
      </c>
      <c r="B126" s="89" t="s">
        <v>616</v>
      </c>
      <c r="C126" s="90" t="s">
        <v>617</v>
      </c>
      <c r="D126" s="31">
        <v>260</v>
      </c>
      <c r="E126" s="40"/>
      <c r="F126" s="40"/>
      <c r="G126" s="29" t="s">
        <v>76</v>
      </c>
      <c r="H126" s="30">
        <v>79</v>
      </c>
      <c r="I126" s="30" t="s">
        <v>85</v>
      </c>
      <c r="J126" s="30">
        <v>15</v>
      </c>
      <c r="K126" s="30">
        <v>1979</v>
      </c>
      <c r="L126" s="30">
        <v>2</v>
      </c>
      <c r="M126" s="30">
        <v>15</v>
      </c>
      <c r="N126" s="29" t="s">
        <v>317</v>
      </c>
      <c r="O126" s="62"/>
      <c r="P126" s="33"/>
    </row>
    <row r="127" spans="1:16" ht="15.75" thickBot="1">
      <c r="A127" s="29" t="s">
        <v>13</v>
      </c>
      <c r="B127" s="89" t="s">
        <v>463</v>
      </c>
      <c r="C127" s="90" t="s">
        <v>464</v>
      </c>
      <c r="D127" s="31">
        <v>315</v>
      </c>
      <c r="E127" s="40"/>
      <c r="F127" s="40"/>
      <c r="G127" s="29" t="s">
        <v>76</v>
      </c>
      <c r="H127" s="30">
        <v>79</v>
      </c>
      <c r="I127" s="30" t="s">
        <v>86</v>
      </c>
      <c r="J127" s="30">
        <v>15</v>
      </c>
      <c r="K127" s="30">
        <v>1979</v>
      </c>
      <c r="L127" s="30">
        <v>2</v>
      </c>
      <c r="M127" s="30">
        <v>24</v>
      </c>
      <c r="N127" s="29" t="s">
        <v>317</v>
      </c>
      <c r="O127" s="62"/>
      <c r="P127" s="33"/>
    </row>
    <row r="128" spans="1:16" ht="15.75" thickBot="1">
      <c r="A128" s="29" t="s">
        <v>13</v>
      </c>
      <c r="B128" s="89" t="s">
        <v>463</v>
      </c>
      <c r="C128" s="90" t="s">
        <v>464</v>
      </c>
      <c r="D128" s="31">
        <v>315</v>
      </c>
      <c r="E128" s="40"/>
      <c r="F128" s="40"/>
      <c r="G128" s="29" t="s">
        <v>76</v>
      </c>
      <c r="H128" s="30">
        <v>79</v>
      </c>
      <c r="I128" s="30" t="s">
        <v>87</v>
      </c>
      <c r="J128" s="30">
        <v>41</v>
      </c>
      <c r="K128" s="30">
        <v>1979</v>
      </c>
      <c r="L128" s="30">
        <v>2</v>
      </c>
      <c r="M128" s="30">
        <v>27</v>
      </c>
      <c r="N128" s="29" t="s">
        <v>317</v>
      </c>
      <c r="O128" s="62"/>
      <c r="P128" s="33"/>
    </row>
    <row r="129" spans="1:16" ht="15.75" thickBot="1">
      <c r="A129" s="29" t="s">
        <v>13</v>
      </c>
      <c r="B129" s="89" t="s">
        <v>465</v>
      </c>
      <c r="C129" s="90" t="s">
        <v>618</v>
      </c>
      <c r="D129" s="31">
        <v>370</v>
      </c>
      <c r="E129" s="40"/>
      <c r="F129" s="40"/>
      <c r="G129" s="29" t="s">
        <v>76</v>
      </c>
      <c r="H129" s="30">
        <v>79</v>
      </c>
      <c r="I129" s="30" t="s">
        <v>88</v>
      </c>
      <c r="J129" s="30">
        <v>37</v>
      </c>
      <c r="K129" s="30">
        <v>1979</v>
      </c>
      <c r="L129" s="30">
        <v>3</v>
      </c>
      <c r="M129" s="30">
        <v>4</v>
      </c>
      <c r="N129" s="29" t="s">
        <v>317</v>
      </c>
      <c r="O129" s="62"/>
      <c r="P129" s="33"/>
    </row>
    <row r="130" spans="1:16" ht="15.75" thickBot="1">
      <c r="A130" s="29" t="s">
        <v>13</v>
      </c>
      <c r="B130" s="89" t="s">
        <v>466</v>
      </c>
      <c r="C130" s="90" t="s">
        <v>467</v>
      </c>
      <c r="D130" s="31">
        <v>390</v>
      </c>
      <c r="E130" s="40"/>
      <c r="F130" s="35"/>
      <c r="G130" s="29" t="s">
        <v>76</v>
      </c>
      <c r="H130" s="30">
        <v>79</v>
      </c>
      <c r="I130" s="30" t="s">
        <v>89</v>
      </c>
      <c r="J130" s="30">
        <v>8</v>
      </c>
      <c r="K130" s="30">
        <v>1979</v>
      </c>
      <c r="L130" s="30">
        <v>3</v>
      </c>
      <c r="M130" s="30">
        <v>8</v>
      </c>
      <c r="N130" s="29" t="s">
        <v>317</v>
      </c>
      <c r="O130" s="62"/>
      <c r="P130" s="33"/>
    </row>
    <row r="131" spans="1:16" ht="15.75" thickBot="1">
      <c r="A131" s="29" t="s">
        <v>13</v>
      </c>
      <c r="B131" s="89" t="s">
        <v>468</v>
      </c>
      <c r="C131" s="90" t="s">
        <v>619</v>
      </c>
      <c r="D131" s="31">
        <v>455</v>
      </c>
      <c r="E131" s="40"/>
      <c r="F131" s="40"/>
      <c r="G131" s="29" t="s">
        <v>76</v>
      </c>
      <c r="H131" s="30">
        <v>79</v>
      </c>
      <c r="I131" s="30" t="s">
        <v>90</v>
      </c>
      <c r="J131" s="30">
        <v>17</v>
      </c>
      <c r="K131" s="30">
        <v>1979</v>
      </c>
      <c r="L131" s="30">
        <v>3</v>
      </c>
      <c r="M131" s="30">
        <v>10</v>
      </c>
      <c r="N131" s="29" t="s">
        <v>317</v>
      </c>
      <c r="O131" s="62"/>
      <c r="P131" s="33"/>
    </row>
    <row r="132" spans="1:16" ht="15.75" thickBot="1">
      <c r="A132" s="29" t="s">
        <v>13</v>
      </c>
      <c r="B132" s="89" t="s">
        <v>469</v>
      </c>
      <c r="C132" s="90" t="s">
        <v>620</v>
      </c>
      <c r="D132" s="31">
        <v>382</v>
      </c>
      <c r="E132" s="40"/>
      <c r="F132" s="40"/>
      <c r="G132" s="29" t="s">
        <v>76</v>
      </c>
      <c r="H132" s="30">
        <v>79</v>
      </c>
      <c r="I132" s="30" t="s">
        <v>91</v>
      </c>
      <c r="J132" s="30">
        <v>4</v>
      </c>
      <c r="K132" s="30">
        <v>1979</v>
      </c>
      <c r="L132" s="30">
        <v>3</v>
      </c>
      <c r="M132" s="30">
        <v>16</v>
      </c>
      <c r="N132" s="29" t="s">
        <v>317</v>
      </c>
      <c r="O132" s="62"/>
      <c r="P132" s="33"/>
    </row>
    <row r="133" spans="1:16" ht="15.75" thickBot="1">
      <c r="A133" s="29" t="s">
        <v>13</v>
      </c>
      <c r="B133" s="89" t="s">
        <v>470</v>
      </c>
      <c r="C133" s="90" t="s">
        <v>471</v>
      </c>
      <c r="D133" s="31">
        <v>330</v>
      </c>
      <c r="E133" s="40"/>
      <c r="F133" s="40"/>
      <c r="G133" s="29" t="s">
        <v>76</v>
      </c>
      <c r="H133" s="30">
        <v>79</v>
      </c>
      <c r="I133" s="30" t="s">
        <v>92</v>
      </c>
      <c r="J133" s="30">
        <v>8</v>
      </c>
      <c r="K133" s="30">
        <v>1979</v>
      </c>
      <c r="L133" s="30">
        <v>3</v>
      </c>
      <c r="M133" s="30">
        <v>24</v>
      </c>
      <c r="N133" s="29" t="s">
        <v>317</v>
      </c>
      <c r="O133" s="62"/>
      <c r="P133" s="33"/>
    </row>
    <row r="134" spans="1:16" ht="15.75" thickBot="1">
      <c r="A134" s="29" t="s">
        <v>13</v>
      </c>
      <c r="B134" s="89" t="s">
        <v>472</v>
      </c>
      <c r="C134" s="90" t="s">
        <v>621</v>
      </c>
      <c r="D134" s="31">
        <v>345</v>
      </c>
      <c r="E134" s="40"/>
      <c r="F134" s="40"/>
      <c r="G134" s="29" t="s">
        <v>76</v>
      </c>
      <c r="H134" s="30">
        <v>79</v>
      </c>
      <c r="I134" s="30" t="s">
        <v>93</v>
      </c>
      <c r="J134" s="30">
        <v>11</v>
      </c>
      <c r="K134" s="30">
        <v>1979</v>
      </c>
      <c r="L134" s="30">
        <v>3</v>
      </c>
      <c r="M134" s="30">
        <v>26</v>
      </c>
      <c r="N134" s="29" t="s">
        <v>317</v>
      </c>
      <c r="O134" s="62"/>
      <c r="P134" s="33"/>
    </row>
    <row r="135" spans="1:16" ht="15.75" thickBot="1">
      <c r="A135" s="29" t="s">
        <v>13</v>
      </c>
      <c r="B135" s="89" t="s">
        <v>472</v>
      </c>
      <c r="C135" s="90" t="s">
        <v>473</v>
      </c>
      <c r="D135" s="31">
        <v>355</v>
      </c>
      <c r="E135" s="40"/>
      <c r="F135" s="40"/>
      <c r="G135" s="29" t="s">
        <v>76</v>
      </c>
      <c r="H135" s="30">
        <v>79</v>
      </c>
      <c r="I135" s="30" t="s">
        <v>94</v>
      </c>
      <c r="J135" s="30">
        <v>5</v>
      </c>
      <c r="K135" s="30">
        <v>1979</v>
      </c>
      <c r="L135" s="30">
        <v>4</v>
      </c>
      <c r="M135" s="30">
        <v>1</v>
      </c>
      <c r="N135" s="29" t="s">
        <v>317</v>
      </c>
      <c r="O135" s="62"/>
      <c r="P135" s="33"/>
    </row>
    <row r="136" spans="1:16" ht="15.75" thickBot="1">
      <c r="A136" s="29" t="s">
        <v>13</v>
      </c>
      <c r="B136" s="89" t="s">
        <v>474</v>
      </c>
      <c r="C136" s="90" t="s">
        <v>475</v>
      </c>
      <c r="D136" s="31">
        <v>332</v>
      </c>
      <c r="E136" s="40"/>
      <c r="F136" s="40"/>
      <c r="G136" s="29" t="s">
        <v>76</v>
      </c>
      <c r="H136" s="30">
        <v>79</v>
      </c>
      <c r="I136" s="30" t="s">
        <v>95</v>
      </c>
      <c r="J136" s="30">
        <v>1</v>
      </c>
      <c r="K136" s="30">
        <v>1979</v>
      </c>
      <c r="L136" s="30">
        <v>4</v>
      </c>
      <c r="M136" s="30">
        <v>10</v>
      </c>
      <c r="N136" s="29" t="s">
        <v>317</v>
      </c>
      <c r="O136" s="62"/>
      <c r="P136" s="33"/>
    </row>
    <row r="137" spans="1:16" ht="15.75" thickBot="1">
      <c r="A137" s="29" t="s">
        <v>13</v>
      </c>
      <c r="B137" s="89" t="s">
        <v>585</v>
      </c>
      <c r="C137" s="90" t="s">
        <v>586</v>
      </c>
      <c r="D137" s="31">
        <v>970</v>
      </c>
      <c r="E137" s="30">
        <v>-0.96</v>
      </c>
      <c r="F137" s="30">
        <v>34.91</v>
      </c>
      <c r="G137" s="29" t="s">
        <v>96</v>
      </c>
      <c r="H137" s="30">
        <v>105</v>
      </c>
      <c r="I137" s="30" t="s">
        <v>97</v>
      </c>
      <c r="J137" s="30">
        <v>13</v>
      </c>
      <c r="K137" s="30">
        <v>1978</v>
      </c>
      <c r="L137" s="30">
        <v>6</v>
      </c>
      <c r="M137" s="30">
        <v>15</v>
      </c>
      <c r="N137" s="29" t="s">
        <v>317</v>
      </c>
      <c r="O137" s="62"/>
      <c r="P137" s="33"/>
    </row>
    <row r="138" spans="1:16" ht="15.75" thickBot="1">
      <c r="A138" s="29" t="s">
        <v>13</v>
      </c>
      <c r="B138" s="89" t="s">
        <v>622</v>
      </c>
      <c r="C138" s="90" t="s">
        <v>623</v>
      </c>
      <c r="D138" s="31">
        <v>201</v>
      </c>
      <c r="E138" s="32">
        <v>6.18</v>
      </c>
      <c r="F138" s="32">
        <v>35</v>
      </c>
      <c r="G138" s="29" t="s">
        <v>96</v>
      </c>
      <c r="H138" s="30">
        <v>105</v>
      </c>
      <c r="I138" s="30" t="s">
        <v>98</v>
      </c>
      <c r="J138" s="30">
        <v>3</v>
      </c>
      <c r="K138" s="30">
        <v>1978</v>
      </c>
      <c r="L138" s="30">
        <v>6</v>
      </c>
      <c r="M138" s="30">
        <v>15</v>
      </c>
      <c r="N138" s="29" t="s">
        <v>317</v>
      </c>
      <c r="O138" s="62"/>
      <c r="P138" s="33"/>
    </row>
    <row r="139" spans="1:16" ht="15.75" thickBot="1">
      <c r="A139" s="29" t="s">
        <v>13</v>
      </c>
      <c r="B139" s="89" t="s">
        <v>624</v>
      </c>
      <c r="C139" s="90" t="s">
        <v>625</v>
      </c>
      <c r="D139" s="31">
        <v>857</v>
      </c>
      <c r="E139" s="30">
        <v>-0.5</v>
      </c>
      <c r="F139" s="40"/>
      <c r="G139" s="29" t="s">
        <v>96</v>
      </c>
      <c r="H139" s="30">
        <v>105</v>
      </c>
      <c r="I139" s="30" t="s">
        <v>99</v>
      </c>
      <c r="J139" s="30">
        <v>5</v>
      </c>
      <c r="K139" s="30">
        <v>1978</v>
      </c>
      <c r="L139" s="30">
        <v>6</v>
      </c>
      <c r="M139" s="30">
        <v>18</v>
      </c>
      <c r="N139" s="29" t="s">
        <v>317</v>
      </c>
      <c r="O139" s="62"/>
      <c r="P139" s="33"/>
    </row>
    <row r="140" spans="1:16" ht="15.75" thickBot="1">
      <c r="A140" s="29" t="s">
        <v>13</v>
      </c>
      <c r="B140" s="89" t="s">
        <v>476</v>
      </c>
      <c r="C140" s="90" t="s">
        <v>477</v>
      </c>
      <c r="D140" s="31">
        <v>225</v>
      </c>
      <c r="E140" s="30">
        <v>6.09</v>
      </c>
      <c r="F140" s="40"/>
      <c r="G140" s="29" t="s">
        <v>96</v>
      </c>
      <c r="H140" s="30">
        <v>105</v>
      </c>
      <c r="I140" s="30" t="s">
        <v>100</v>
      </c>
      <c r="J140" s="30">
        <v>2</v>
      </c>
      <c r="K140" s="30">
        <v>1978</v>
      </c>
      <c r="L140" s="30">
        <v>6</v>
      </c>
      <c r="M140" s="30">
        <v>28</v>
      </c>
      <c r="N140" s="29" t="s">
        <v>317</v>
      </c>
      <c r="O140" s="62"/>
      <c r="P140" s="33"/>
    </row>
    <row r="141" spans="1:16" ht="15.75" thickBot="1">
      <c r="A141" s="29" t="s">
        <v>13</v>
      </c>
      <c r="B141" s="89" t="s">
        <v>626</v>
      </c>
      <c r="C141" s="90" t="s">
        <v>627</v>
      </c>
      <c r="D141" s="31">
        <v>960</v>
      </c>
      <c r="E141" s="30">
        <v>-0.96</v>
      </c>
      <c r="F141" s="30">
        <v>34.91</v>
      </c>
      <c r="G141" s="29" t="s">
        <v>96</v>
      </c>
      <c r="H141" s="30">
        <v>105</v>
      </c>
      <c r="I141" s="30" t="s">
        <v>101</v>
      </c>
      <c r="J141" s="30">
        <v>9</v>
      </c>
      <c r="K141" s="30">
        <v>1978</v>
      </c>
      <c r="L141" s="30">
        <v>6</v>
      </c>
      <c r="M141" s="30">
        <v>30</v>
      </c>
      <c r="N141" s="29" t="s">
        <v>317</v>
      </c>
      <c r="O141" s="62"/>
      <c r="P141" s="33"/>
    </row>
    <row r="142" spans="1:16" ht="15.75" thickBot="1">
      <c r="A142" s="29" t="s">
        <v>13</v>
      </c>
      <c r="B142" s="89" t="s">
        <v>626</v>
      </c>
      <c r="C142" s="90" t="s">
        <v>478</v>
      </c>
      <c r="D142" s="31">
        <v>404</v>
      </c>
      <c r="E142" s="30">
        <v>1.4</v>
      </c>
      <c r="F142" s="30">
        <v>34.92</v>
      </c>
      <c r="G142" s="29" t="s">
        <v>96</v>
      </c>
      <c r="H142" s="30">
        <v>105</v>
      </c>
      <c r="I142" s="30" t="s">
        <v>102</v>
      </c>
      <c r="J142" s="30">
        <v>1</v>
      </c>
      <c r="K142" s="30">
        <v>1978</v>
      </c>
      <c r="L142" s="30">
        <v>7</v>
      </c>
      <c r="M142" s="30">
        <v>1</v>
      </c>
      <c r="N142" s="29" t="s">
        <v>317</v>
      </c>
      <c r="O142" s="62"/>
      <c r="P142" s="33"/>
    </row>
    <row r="143" spans="1:16" ht="15.75" thickBot="1">
      <c r="A143" s="29" t="s">
        <v>13</v>
      </c>
      <c r="B143" s="89" t="s">
        <v>628</v>
      </c>
      <c r="C143" s="90" t="s">
        <v>479</v>
      </c>
      <c r="D143" s="31">
        <v>930</v>
      </c>
      <c r="E143" s="30">
        <v>-0.3</v>
      </c>
      <c r="F143" s="32">
        <v>34.93</v>
      </c>
      <c r="G143" s="29" t="s">
        <v>96</v>
      </c>
      <c r="H143" s="30">
        <v>105</v>
      </c>
      <c r="I143" s="30" t="s">
        <v>103</v>
      </c>
      <c r="J143" s="30">
        <v>10</v>
      </c>
      <c r="K143" s="30">
        <v>1978</v>
      </c>
      <c r="L143" s="30">
        <v>7</v>
      </c>
      <c r="M143" s="30">
        <v>6</v>
      </c>
      <c r="N143" s="29" t="s">
        <v>317</v>
      </c>
      <c r="O143" s="62"/>
      <c r="P143" s="3"/>
    </row>
    <row r="144" spans="1:15" ht="15.75" thickBot="1">
      <c r="A144" s="29" t="s">
        <v>13</v>
      </c>
      <c r="B144" s="89" t="s">
        <v>480</v>
      </c>
      <c r="C144" s="90" t="s">
        <v>629</v>
      </c>
      <c r="D144" s="31">
        <v>1079</v>
      </c>
      <c r="E144" s="40"/>
      <c r="F144" s="40"/>
      <c r="G144" s="29" t="s">
        <v>104</v>
      </c>
      <c r="H144" s="40"/>
      <c r="I144" s="30" t="s">
        <v>105</v>
      </c>
      <c r="J144" s="40"/>
      <c r="K144" s="2">
        <v>1993</v>
      </c>
      <c r="L144" s="2">
        <v>9</v>
      </c>
      <c r="M144" s="2">
        <v>9</v>
      </c>
      <c r="N144" s="3" t="s">
        <v>167</v>
      </c>
      <c r="O144" s="65"/>
    </row>
    <row r="145" spans="1:23" ht="15.75" thickBot="1">
      <c r="A145" s="29" t="s">
        <v>13</v>
      </c>
      <c r="B145" s="89" t="s">
        <v>481</v>
      </c>
      <c r="C145" s="90" t="s">
        <v>630</v>
      </c>
      <c r="D145" s="31">
        <v>165</v>
      </c>
      <c r="E145" s="40"/>
      <c r="F145" s="40"/>
      <c r="G145" s="29" t="s">
        <v>104</v>
      </c>
      <c r="H145" s="40"/>
      <c r="I145" s="30" t="s">
        <v>104</v>
      </c>
      <c r="J145" s="30">
        <v>1</v>
      </c>
      <c r="K145" s="2">
        <v>1929</v>
      </c>
      <c r="L145" s="2">
        <v>7</v>
      </c>
      <c r="M145" s="2">
        <v>22</v>
      </c>
      <c r="N145" s="3" t="s">
        <v>168</v>
      </c>
      <c r="O145" s="65"/>
      <c r="Q145" s="1"/>
      <c r="R145" s="2"/>
      <c r="S145" s="2"/>
      <c r="T145" s="2"/>
      <c r="U145" s="2"/>
      <c r="V145" s="1"/>
      <c r="W145" s="1"/>
    </row>
    <row r="146" spans="1:23" ht="15.75" thickBot="1">
      <c r="A146" s="29" t="s">
        <v>13</v>
      </c>
      <c r="B146" s="89" t="s">
        <v>482</v>
      </c>
      <c r="C146" s="90" t="s">
        <v>631</v>
      </c>
      <c r="D146" s="31">
        <v>95</v>
      </c>
      <c r="E146" s="40"/>
      <c r="F146" s="40"/>
      <c r="G146" s="29" t="s">
        <v>104</v>
      </c>
      <c r="H146" s="40"/>
      <c r="I146" s="30" t="s">
        <v>106</v>
      </c>
      <c r="J146" s="30">
        <v>1</v>
      </c>
      <c r="K146" s="2">
        <v>1930</v>
      </c>
      <c r="L146" s="2">
        <v>8</v>
      </c>
      <c r="M146" s="2">
        <v>18</v>
      </c>
      <c r="N146" s="3" t="s">
        <v>169</v>
      </c>
      <c r="O146" s="65"/>
      <c r="Q146" s="1"/>
      <c r="R146" s="2"/>
      <c r="S146" s="2"/>
      <c r="T146" s="2"/>
      <c r="U146" s="2"/>
      <c r="V146" s="1"/>
      <c r="W146" s="1"/>
    </row>
    <row r="147" spans="1:24" ht="15.75" thickBot="1">
      <c r="A147" s="29" t="s">
        <v>13</v>
      </c>
      <c r="B147" s="89" t="s">
        <v>632</v>
      </c>
      <c r="C147" s="90" t="s">
        <v>633</v>
      </c>
      <c r="D147" s="31">
        <v>267</v>
      </c>
      <c r="E147" s="30">
        <v>0.39</v>
      </c>
      <c r="F147" s="40"/>
      <c r="G147" s="29" t="s">
        <v>107</v>
      </c>
      <c r="H147" s="40"/>
      <c r="I147" s="30" t="s">
        <v>108</v>
      </c>
      <c r="J147" s="30">
        <v>1</v>
      </c>
      <c r="K147" s="2">
        <v>1998</v>
      </c>
      <c r="L147" s="2">
        <v>8</v>
      </c>
      <c r="M147" s="2">
        <v>16</v>
      </c>
      <c r="N147" s="3" t="s">
        <v>189</v>
      </c>
      <c r="O147" s="65"/>
      <c r="Q147" s="1"/>
      <c r="R147" s="2"/>
      <c r="S147" s="2"/>
      <c r="T147" s="2"/>
      <c r="U147" s="2"/>
      <c r="V147" s="1"/>
      <c r="W147" s="1"/>
      <c r="X147" s="1"/>
    </row>
    <row r="148" spans="1:24" ht="15.75" thickBot="1">
      <c r="A148" s="29" t="s">
        <v>13</v>
      </c>
      <c r="B148" s="89" t="s">
        <v>632</v>
      </c>
      <c r="C148" s="90" t="s">
        <v>633</v>
      </c>
      <c r="D148" s="31">
        <v>267</v>
      </c>
      <c r="E148" s="40"/>
      <c r="F148" s="40"/>
      <c r="G148" s="29" t="s">
        <v>107</v>
      </c>
      <c r="H148" s="40"/>
      <c r="I148" s="30" t="s">
        <v>109</v>
      </c>
      <c r="J148" s="30">
        <v>1</v>
      </c>
      <c r="K148" s="2">
        <v>1998</v>
      </c>
      <c r="L148" s="2">
        <v>8</v>
      </c>
      <c r="M148" s="2">
        <v>16</v>
      </c>
      <c r="N148" s="3" t="s">
        <v>190</v>
      </c>
      <c r="O148" s="65"/>
      <c r="Q148" s="1"/>
      <c r="R148" s="2"/>
      <c r="S148" s="2"/>
      <c r="T148" s="2"/>
      <c r="U148" s="2"/>
      <c r="V148" s="1"/>
      <c r="W148" s="1"/>
      <c r="X148" s="1"/>
    </row>
    <row r="149" spans="1:24" ht="15.75" thickBot="1">
      <c r="A149" s="29" t="s">
        <v>13</v>
      </c>
      <c r="B149" s="89" t="s">
        <v>634</v>
      </c>
      <c r="C149" s="90" t="s">
        <v>635</v>
      </c>
      <c r="D149" s="31">
        <v>230</v>
      </c>
      <c r="E149" s="40"/>
      <c r="F149" s="40"/>
      <c r="G149" s="29" t="s">
        <v>107</v>
      </c>
      <c r="H149" s="30">
        <v>36</v>
      </c>
      <c r="I149" s="30" t="s">
        <v>110</v>
      </c>
      <c r="J149" s="30">
        <v>1</v>
      </c>
      <c r="K149" s="2">
        <v>1995</v>
      </c>
      <c r="L149" s="2">
        <v>8</v>
      </c>
      <c r="M149" s="2">
        <v>12</v>
      </c>
      <c r="N149" s="3" t="s">
        <v>188</v>
      </c>
      <c r="O149" s="65"/>
      <c r="Q149" s="1"/>
      <c r="R149" s="2"/>
      <c r="S149" s="2"/>
      <c r="T149" s="2"/>
      <c r="U149" s="2"/>
      <c r="V149" s="1"/>
      <c r="W149" s="1"/>
      <c r="X149" s="1"/>
    </row>
    <row r="150" spans="1:24" ht="15.75" thickBot="1">
      <c r="A150" s="29" t="s">
        <v>13</v>
      </c>
      <c r="B150" s="89" t="s">
        <v>527</v>
      </c>
      <c r="C150" s="90" t="s">
        <v>483</v>
      </c>
      <c r="D150" s="31">
        <v>1600</v>
      </c>
      <c r="E150" s="40"/>
      <c r="F150" s="40"/>
      <c r="G150" s="29" t="s">
        <v>107</v>
      </c>
      <c r="H150" s="30">
        <v>36</v>
      </c>
      <c r="I150" s="30" t="s">
        <v>111</v>
      </c>
      <c r="J150" s="30">
        <v>1</v>
      </c>
      <c r="K150" s="2">
        <v>1995</v>
      </c>
      <c r="L150" s="2">
        <v>9</v>
      </c>
      <c r="M150" s="2">
        <v>10</v>
      </c>
      <c r="N150" s="3" t="s">
        <v>187</v>
      </c>
      <c r="O150" s="65"/>
      <c r="Q150" s="1"/>
      <c r="R150" s="2"/>
      <c r="S150" s="2"/>
      <c r="T150" s="2"/>
      <c r="U150" s="2"/>
      <c r="V150" s="1"/>
      <c r="W150" s="1"/>
      <c r="X150" s="1"/>
    </row>
    <row r="151" spans="1:24" ht="15.75" thickBot="1">
      <c r="A151" s="29" t="s">
        <v>13</v>
      </c>
      <c r="B151" s="89" t="s">
        <v>484</v>
      </c>
      <c r="C151" s="90" t="s">
        <v>485</v>
      </c>
      <c r="D151" s="31">
        <v>136</v>
      </c>
      <c r="E151" s="40"/>
      <c r="F151" s="40"/>
      <c r="G151" s="41" t="s">
        <v>306</v>
      </c>
      <c r="H151" s="40"/>
      <c r="I151" s="30" t="s">
        <v>16</v>
      </c>
      <c r="J151" s="30">
        <v>1</v>
      </c>
      <c r="K151" s="2">
        <v>1958</v>
      </c>
      <c r="L151" s="2">
        <v>8</v>
      </c>
      <c r="M151" s="2">
        <v>20</v>
      </c>
      <c r="N151" s="3" t="s">
        <v>179</v>
      </c>
      <c r="O151" s="65"/>
      <c r="Q151" s="1"/>
      <c r="R151" s="2"/>
      <c r="S151" s="2"/>
      <c r="T151" s="2"/>
      <c r="U151" s="2"/>
      <c r="V151" s="1"/>
      <c r="W151" s="1"/>
      <c r="X151" s="1"/>
    </row>
    <row r="152" spans="1:24" ht="15.75" thickBot="1">
      <c r="A152" s="29" t="s">
        <v>13</v>
      </c>
      <c r="B152" s="89" t="s">
        <v>486</v>
      </c>
      <c r="C152" s="90" t="s">
        <v>487</v>
      </c>
      <c r="D152" s="31">
        <v>368</v>
      </c>
      <c r="E152" s="40"/>
      <c r="F152" s="40"/>
      <c r="G152" s="41" t="s">
        <v>306</v>
      </c>
      <c r="H152" s="40"/>
      <c r="I152" s="30" t="s">
        <v>100</v>
      </c>
      <c r="J152" s="30">
        <v>1</v>
      </c>
      <c r="K152" s="2">
        <v>1958</v>
      </c>
      <c r="L152" s="2">
        <v>8</v>
      </c>
      <c r="M152" s="2">
        <v>20</v>
      </c>
      <c r="N152" s="3" t="s">
        <v>180</v>
      </c>
      <c r="O152" s="65"/>
      <c r="Q152" s="1"/>
      <c r="R152" s="2"/>
      <c r="S152" s="2"/>
      <c r="T152" s="2"/>
      <c r="U152" s="2"/>
      <c r="V152" s="1"/>
      <c r="W152" s="1"/>
      <c r="X152" s="1"/>
    </row>
    <row r="153" spans="1:24" ht="15.75" thickBot="1">
      <c r="A153" s="29" t="s">
        <v>13</v>
      </c>
      <c r="B153" s="89" t="s">
        <v>636</v>
      </c>
      <c r="C153" s="90" t="s">
        <v>637</v>
      </c>
      <c r="D153" s="31">
        <v>170</v>
      </c>
      <c r="E153" s="40"/>
      <c r="F153" s="40"/>
      <c r="G153" s="41" t="s">
        <v>307</v>
      </c>
      <c r="H153" s="30">
        <v>8</v>
      </c>
      <c r="I153" s="30" t="s">
        <v>112</v>
      </c>
      <c r="J153" s="30">
        <v>1</v>
      </c>
      <c r="K153" s="2">
        <v>1959</v>
      </c>
      <c r="L153" s="2">
        <v>10</v>
      </c>
      <c r="M153" s="2">
        <v>4</v>
      </c>
      <c r="N153" s="3" t="s">
        <v>184</v>
      </c>
      <c r="O153" s="65"/>
      <c r="Q153" s="1"/>
      <c r="R153" s="2"/>
      <c r="S153" s="2"/>
      <c r="T153" s="2"/>
      <c r="U153" s="2"/>
      <c r="V153" s="1"/>
      <c r="W153" s="1"/>
      <c r="X153" s="1"/>
    </row>
    <row r="154" spans="1:24" ht="15.75" thickBot="1">
      <c r="A154" s="29" t="s">
        <v>13</v>
      </c>
      <c r="B154" s="89" t="s">
        <v>638</v>
      </c>
      <c r="C154" s="90" t="s">
        <v>488</v>
      </c>
      <c r="D154" s="31">
        <v>122</v>
      </c>
      <c r="E154" s="30">
        <v>6.64</v>
      </c>
      <c r="F154" s="40"/>
      <c r="G154" s="41" t="s">
        <v>307</v>
      </c>
      <c r="H154" s="30">
        <v>8</v>
      </c>
      <c r="I154" s="30" t="s">
        <v>113</v>
      </c>
      <c r="J154" s="30">
        <v>1</v>
      </c>
      <c r="K154" s="2">
        <v>1959</v>
      </c>
      <c r="L154" s="2">
        <v>10</v>
      </c>
      <c r="M154" s="2">
        <v>12</v>
      </c>
      <c r="N154" s="3" t="s">
        <v>183</v>
      </c>
      <c r="O154" s="65"/>
      <c r="Q154" s="1"/>
      <c r="R154" s="2"/>
      <c r="S154" s="2"/>
      <c r="T154" s="2"/>
      <c r="U154" s="2"/>
      <c r="V154" s="1"/>
      <c r="W154" s="1"/>
      <c r="X154" s="1"/>
    </row>
    <row r="155" spans="1:24" ht="15.75" thickBot="1">
      <c r="A155" s="29" t="s">
        <v>13</v>
      </c>
      <c r="B155" s="89" t="s">
        <v>639</v>
      </c>
      <c r="C155" s="90" t="s">
        <v>489</v>
      </c>
      <c r="D155" s="31">
        <v>43</v>
      </c>
      <c r="E155" s="32">
        <v>-1.41</v>
      </c>
      <c r="F155" s="35"/>
      <c r="G155" s="41" t="s">
        <v>308</v>
      </c>
      <c r="H155" s="40"/>
      <c r="I155" s="30" t="s">
        <v>114</v>
      </c>
      <c r="J155" s="30">
        <v>6</v>
      </c>
      <c r="K155" s="2">
        <v>1932</v>
      </c>
      <c r="L155" s="40"/>
      <c r="M155" s="40"/>
      <c r="N155" s="3" t="s">
        <v>181</v>
      </c>
      <c r="O155" s="65"/>
      <c r="Q155" s="1"/>
      <c r="R155" s="2"/>
      <c r="S155" s="2"/>
      <c r="T155" s="2"/>
      <c r="U155" s="2"/>
      <c r="V155" s="1"/>
      <c r="W155" s="1"/>
      <c r="X155" s="1"/>
    </row>
    <row r="156" spans="1:24" ht="15.75" thickBot="1">
      <c r="A156" s="29" t="s">
        <v>13</v>
      </c>
      <c r="B156" s="89" t="s">
        <v>640</v>
      </c>
      <c r="C156" s="90" t="s">
        <v>490</v>
      </c>
      <c r="D156" s="31">
        <v>203</v>
      </c>
      <c r="E156" s="35"/>
      <c r="F156" s="35"/>
      <c r="G156" s="41" t="s">
        <v>301</v>
      </c>
      <c r="H156" s="40"/>
      <c r="I156" s="30" t="s">
        <v>115</v>
      </c>
      <c r="J156" s="30">
        <v>1</v>
      </c>
      <c r="K156" s="2">
        <v>1937</v>
      </c>
      <c r="L156" s="2">
        <v>8</v>
      </c>
      <c r="M156" s="2">
        <v>13</v>
      </c>
      <c r="N156" s="3" t="s">
        <v>173</v>
      </c>
      <c r="O156" s="65"/>
      <c r="Q156" s="1"/>
      <c r="R156" s="2"/>
      <c r="S156" s="2"/>
      <c r="T156" s="2"/>
      <c r="U156" s="2"/>
      <c r="V156" s="1"/>
      <c r="W156" s="1"/>
      <c r="X156" s="1"/>
    </row>
    <row r="157" spans="1:24" ht="15.75" thickBot="1">
      <c r="A157" s="29" t="s">
        <v>13</v>
      </c>
      <c r="B157" s="89" t="s">
        <v>381</v>
      </c>
      <c r="C157" s="90" t="s">
        <v>491</v>
      </c>
      <c r="D157" s="31">
        <v>869</v>
      </c>
      <c r="E157" s="40"/>
      <c r="F157" s="40"/>
      <c r="G157" s="41" t="s">
        <v>301</v>
      </c>
      <c r="H157" s="40"/>
      <c r="I157" s="30" t="s">
        <v>99</v>
      </c>
      <c r="J157" s="30">
        <v>1</v>
      </c>
      <c r="K157" s="2">
        <v>1937</v>
      </c>
      <c r="L157" s="2">
        <v>8</v>
      </c>
      <c r="M157" s="2">
        <v>16</v>
      </c>
      <c r="N157" s="3" t="s">
        <v>185</v>
      </c>
      <c r="O157" s="65"/>
      <c r="Q157" s="1"/>
      <c r="R157" s="2"/>
      <c r="S157" s="2"/>
      <c r="T157" s="2"/>
      <c r="U157" s="2"/>
      <c r="V157" s="1"/>
      <c r="W157" s="1"/>
      <c r="X157" s="1"/>
    </row>
    <row r="158" spans="1:24" ht="15.75" thickBot="1">
      <c r="A158" s="29" t="s">
        <v>13</v>
      </c>
      <c r="B158" s="89" t="s">
        <v>641</v>
      </c>
      <c r="C158" s="90" t="s">
        <v>492</v>
      </c>
      <c r="D158" s="31">
        <v>500</v>
      </c>
      <c r="E158" s="30">
        <v>0.95</v>
      </c>
      <c r="F158" s="35"/>
      <c r="G158" s="41" t="s">
        <v>301</v>
      </c>
      <c r="H158" s="40"/>
      <c r="I158" s="30" t="s">
        <v>116</v>
      </c>
      <c r="J158" s="30">
        <v>1</v>
      </c>
      <c r="K158" s="2">
        <v>1935</v>
      </c>
      <c r="L158" s="2">
        <v>8</v>
      </c>
      <c r="M158" s="2">
        <v>1</v>
      </c>
      <c r="N158" s="3" t="s">
        <v>170</v>
      </c>
      <c r="O158" s="65"/>
      <c r="Q158" s="1"/>
      <c r="R158" s="2"/>
      <c r="S158" s="2"/>
      <c r="T158" s="2"/>
      <c r="U158" s="2"/>
      <c r="V158" s="1"/>
      <c r="W158" s="1"/>
      <c r="X158" s="1"/>
    </row>
    <row r="159" spans="1:27" ht="15.75" thickBot="1">
      <c r="A159" s="29" t="s">
        <v>13</v>
      </c>
      <c r="B159" s="89" t="s">
        <v>493</v>
      </c>
      <c r="C159" s="90" t="s">
        <v>383</v>
      </c>
      <c r="D159" s="31">
        <v>410</v>
      </c>
      <c r="E159" s="30">
        <v>-0.9</v>
      </c>
      <c r="F159" s="40"/>
      <c r="G159" s="41" t="s">
        <v>301</v>
      </c>
      <c r="H159" s="40"/>
      <c r="I159" s="30" t="s">
        <v>117</v>
      </c>
      <c r="J159" s="30">
        <v>4</v>
      </c>
      <c r="K159" s="2">
        <v>1935</v>
      </c>
      <c r="L159" s="2">
        <v>8</v>
      </c>
      <c r="M159" s="2">
        <v>25</v>
      </c>
      <c r="N159" s="3" t="s">
        <v>172</v>
      </c>
      <c r="O159" s="65"/>
      <c r="Q159" s="1"/>
      <c r="R159" s="2"/>
      <c r="S159" s="2"/>
      <c r="T159" s="2"/>
      <c r="U159" s="2"/>
      <c r="V159" s="1"/>
      <c r="W159" s="1"/>
      <c r="X159" s="1"/>
      <c r="Z159" s="28"/>
      <c r="AA159" s="28"/>
    </row>
    <row r="160" spans="1:24" ht="15.75" thickBot="1">
      <c r="A160" s="29" t="s">
        <v>13</v>
      </c>
      <c r="B160" s="89" t="s">
        <v>388</v>
      </c>
      <c r="C160" s="90" t="s">
        <v>389</v>
      </c>
      <c r="D160" s="31">
        <v>520</v>
      </c>
      <c r="E160" s="40"/>
      <c r="F160" s="40"/>
      <c r="G160" s="41" t="s">
        <v>301</v>
      </c>
      <c r="H160" s="40"/>
      <c r="I160" s="30" t="s">
        <v>30</v>
      </c>
      <c r="J160" s="30">
        <v>1</v>
      </c>
      <c r="K160" s="2">
        <v>1935</v>
      </c>
      <c r="L160" s="2">
        <v>8</v>
      </c>
      <c r="M160" s="2">
        <v>28</v>
      </c>
      <c r="N160" s="3" t="s">
        <v>186</v>
      </c>
      <c r="O160" s="65"/>
      <c r="Q160" s="1"/>
      <c r="R160" s="2"/>
      <c r="S160" s="2"/>
      <c r="T160" s="2"/>
      <c r="U160" s="2"/>
      <c r="V160" s="1"/>
      <c r="W160" s="1"/>
      <c r="X160" s="1"/>
    </row>
    <row r="161" spans="1:24" ht="15.75" thickBot="1">
      <c r="A161" s="29" t="s">
        <v>13</v>
      </c>
      <c r="B161" s="89" t="s">
        <v>642</v>
      </c>
      <c r="C161" s="90" t="s">
        <v>494</v>
      </c>
      <c r="D161" s="31">
        <v>225</v>
      </c>
      <c r="E161" s="30">
        <v>-1.17</v>
      </c>
      <c r="F161" s="40"/>
      <c r="G161" s="41" t="s">
        <v>301</v>
      </c>
      <c r="H161" s="40"/>
      <c r="I161" s="30" t="s">
        <v>118</v>
      </c>
      <c r="J161" s="30">
        <v>14</v>
      </c>
      <c r="K161" s="2">
        <v>1935</v>
      </c>
      <c r="L161" s="2">
        <v>9</v>
      </c>
      <c r="M161" s="2">
        <v>1</v>
      </c>
      <c r="N161" s="3" t="s">
        <v>171</v>
      </c>
      <c r="O161" s="65"/>
      <c r="Q161" s="1"/>
      <c r="R161" s="2"/>
      <c r="S161" s="2"/>
      <c r="T161" s="2"/>
      <c r="U161" s="2"/>
      <c r="V161" s="1"/>
      <c r="W161" s="1"/>
      <c r="X161" s="1"/>
    </row>
    <row r="162" spans="1:24" ht="15.75" thickBot="1">
      <c r="A162" s="29" t="s">
        <v>13</v>
      </c>
      <c r="B162" s="89" t="s">
        <v>643</v>
      </c>
      <c r="C162" s="90" t="s">
        <v>495</v>
      </c>
      <c r="D162" s="31">
        <v>125</v>
      </c>
      <c r="E162" s="40"/>
      <c r="F162" s="40"/>
      <c r="G162" s="41" t="s">
        <v>301</v>
      </c>
      <c r="H162" s="40"/>
      <c r="I162" s="30" t="s">
        <v>119</v>
      </c>
      <c r="J162" s="30">
        <v>6</v>
      </c>
      <c r="K162" s="2">
        <v>1935</v>
      </c>
      <c r="L162" s="2">
        <v>9</v>
      </c>
      <c r="M162" s="2">
        <v>4</v>
      </c>
      <c r="N162" s="3" t="s">
        <v>193</v>
      </c>
      <c r="O162" s="65"/>
      <c r="Q162" s="1"/>
      <c r="R162" s="2"/>
      <c r="S162" s="2"/>
      <c r="T162" s="2"/>
      <c r="U162" s="2"/>
      <c r="V162" s="1"/>
      <c r="W162" s="1"/>
      <c r="X162" s="1"/>
    </row>
    <row r="163" spans="1:24" ht="15.75" thickBot="1">
      <c r="A163" s="29" t="s">
        <v>13</v>
      </c>
      <c r="B163" s="89" t="s">
        <v>496</v>
      </c>
      <c r="C163" s="90" t="s">
        <v>497</v>
      </c>
      <c r="D163" s="31">
        <v>185</v>
      </c>
      <c r="E163" s="40"/>
      <c r="F163" s="35"/>
      <c r="G163" s="41" t="s">
        <v>309</v>
      </c>
      <c r="H163" s="40"/>
      <c r="I163" s="30" t="s">
        <v>120</v>
      </c>
      <c r="J163" s="30">
        <v>1</v>
      </c>
      <c r="K163" s="2">
        <v>1930</v>
      </c>
      <c r="L163" s="2">
        <v>8</v>
      </c>
      <c r="M163" s="2">
        <v>31</v>
      </c>
      <c r="N163" s="3" t="s">
        <v>191</v>
      </c>
      <c r="O163" s="65"/>
      <c r="Q163" s="1"/>
      <c r="R163" s="2"/>
      <c r="S163" s="2"/>
      <c r="T163" s="2"/>
      <c r="U163" s="2"/>
      <c r="V163" s="1"/>
      <c r="W163" s="1"/>
      <c r="X163" s="1"/>
    </row>
    <row r="164" spans="1:24" ht="15.75" thickBot="1">
      <c r="A164" s="29" t="s">
        <v>13</v>
      </c>
      <c r="B164" s="89" t="s">
        <v>493</v>
      </c>
      <c r="C164" s="90" t="s">
        <v>644</v>
      </c>
      <c r="D164" s="31">
        <v>119</v>
      </c>
      <c r="E164" s="40"/>
      <c r="F164" s="40"/>
      <c r="G164" s="41" t="s">
        <v>309</v>
      </c>
      <c r="H164" s="40"/>
      <c r="I164" s="30" t="s">
        <v>121</v>
      </c>
      <c r="J164" s="30">
        <v>1</v>
      </c>
      <c r="K164" s="2">
        <v>1930</v>
      </c>
      <c r="L164" s="2">
        <v>9</v>
      </c>
      <c r="M164" s="2">
        <v>2</v>
      </c>
      <c r="N164" s="3" t="s">
        <v>192</v>
      </c>
      <c r="O164" s="65"/>
      <c r="Q164" s="1"/>
      <c r="R164" s="2"/>
      <c r="S164" s="2"/>
      <c r="T164" s="2"/>
      <c r="U164" s="2"/>
      <c r="V164" s="1"/>
      <c r="W164" s="1"/>
      <c r="X164" s="1"/>
    </row>
    <row r="165" spans="1:24" ht="15.75" thickBot="1">
      <c r="A165" s="29" t="s">
        <v>13</v>
      </c>
      <c r="B165" s="89" t="s">
        <v>498</v>
      </c>
      <c r="C165" s="90" t="s">
        <v>645</v>
      </c>
      <c r="D165" s="31">
        <v>257</v>
      </c>
      <c r="E165" s="30">
        <v>-1.16</v>
      </c>
      <c r="F165" s="40"/>
      <c r="G165" s="41" t="s">
        <v>303</v>
      </c>
      <c r="H165" s="40"/>
      <c r="I165" s="30" t="s">
        <v>122</v>
      </c>
      <c r="J165" s="30">
        <v>1</v>
      </c>
      <c r="K165" s="2">
        <v>1948</v>
      </c>
      <c r="L165" s="2">
        <v>8</v>
      </c>
      <c r="M165" s="2">
        <v>27</v>
      </c>
      <c r="N165" s="3" t="s">
        <v>174</v>
      </c>
      <c r="O165" s="65"/>
      <c r="Q165" s="1"/>
      <c r="R165" s="2"/>
      <c r="S165" s="2"/>
      <c r="T165" s="2"/>
      <c r="U165" s="2"/>
      <c r="V165" s="1"/>
      <c r="W165" s="1"/>
      <c r="X165" s="1"/>
    </row>
    <row r="166" spans="1:24" ht="15.75" thickBot="1">
      <c r="A166" s="29" t="s">
        <v>13</v>
      </c>
      <c r="B166" s="89" t="s">
        <v>499</v>
      </c>
      <c r="C166" s="90" t="s">
        <v>500</v>
      </c>
      <c r="D166" s="31">
        <v>432</v>
      </c>
      <c r="E166" s="30">
        <v>-0.23</v>
      </c>
      <c r="F166" s="40"/>
      <c r="G166" s="41" t="s">
        <v>303</v>
      </c>
      <c r="H166" s="40"/>
      <c r="I166" s="30" t="s">
        <v>123</v>
      </c>
      <c r="J166" s="30">
        <v>1</v>
      </c>
      <c r="K166" s="2">
        <v>1948</v>
      </c>
      <c r="L166" s="2">
        <v>8</v>
      </c>
      <c r="M166" s="2">
        <v>30</v>
      </c>
      <c r="N166" s="3" t="s">
        <v>175</v>
      </c>
      <c r="O166" s="65"/>
      <c r="Q166" s="1"/>
      <c r="R166" s="2"/>
      <c r="S166" s="2"/>
      <c r="T166" s="2"/>
      <c r="U166" s="2"/>
      <c r="V166" s="1"/>
      <c r="W166" s="1"/>
      <c r="X166" s="1"/>
    </row>
    <row r="167" spans="1:24" ht="15.75" thickBot="1">
      <c r="A167" s="29" t="s">
        <v>13</v>
      </c>
      <c r="B167" s="89" t="s">
        <v>501</v>
      </c>
      <c r="C167" s="90" t="s">
        <v>502</v>
      </c>
      <c r="D167" s="31">
        <v>371</v>
      </c>
      <c r="E167" s="30">
        <v>-0.3</v>
      </c>
      <c r="F167" s="35"/>
      <c r="G167" s="41" t="s">
        <v>303</v>
      </c>
      <c r="H167" s="40"/>
      <c r="I167" s="30" t="s">
        <v>124</v>
      </c>
      <c r="J167" s="30">
        <v>2</v>
      </c>
      <c r="K167" s="2">
        <v>1948</v>
      </c>
      <c r="L167" s="2">
        <v>8</v>
      </c>
      <c r="M167" s="2">
        <v>31</v>
      </c>
      <c r="N167" s="3" t="s">
        <v>176</v>
      </c>
      <c r="O167" s="65"/>
      <c r="Q167" s="1"/>
      <c r="R167" s="2"/>
      <c r="S167" s="2"/>
      <c r="T167" s="2"/>
      <c r="U167" s="2"/>
      <c r="V167" s="1"/>
      <c r="W167" s="1"/>
      <c r="X167" s="1"/>
    </row>
    <row r="168" spans="1:24" ht="15.75" thickBot="1">
      <c r="A168" s="29" t="s">
        <v>13</v>
      </c>
      <c r="B168" s="89" t="s">
        <v>503</v>
      </c>
      <c r="C168" s="90" t="s">
        <v>504</v>
      </c>
      <c r="D168" s="31">
        <v>459</v>
      </c>
      <c r="E168" s="30">
        <v>-0.28</v>
      </c>
      <c r="F168" s="40"/>
      <c r="G168" s="41" t="s">
        <v>303</v>
      </c>
      <c r="H168" s="40"/>
      <c r="I168" s="30" t="s">
        <v>125</v>
      </c>
      <c r="J168" s="30">
        <v>3</v>
      </c>
      <c r="K168" s="2">
        <v>1948</v>
      </c>
      <c r="L168" s="2">
        <v>10</v>
      </c>
      <c r="M168" s="2">
        <v>2</v>
      </c>
      <c r="N168" s="3" t="s">
        <v>177</v>
      </c>
      <c r="O168" s="65"/>
      <c r="Q168" s="1"/>
      <c r="R168" s="2"/>
      <c r="S168" s="2"/>
      <c r="T168" s="2"/>
      <c r="U168" s="2"/>
      <c r="V168" s="1"/>
      <c r="W168" s="1"/>
      <c r="X168" s="1"/>
    </row>
    <row r="169" spans="1:24" ht="15.75" thickBot="1">
      <c r="A169" s="29" t="s">
        <v>13</v>
      </c>
      <c r="B169" s="89" t="s">
        <v>505</v>
      </c>
      <c r="C169" s="90" t="s">
        <v>506</v>
      </c>
      <c r="D169" s="31">
        <v>64</v>
      </c>
      <c r="E169" s="30">
        <v>-1.64</v>
      </c>
      <c r="F169" s="40"/>
      <c r="G169" s="41" t="s">
        <v>303</v>
      </c>
      <c r="H169" s="40"/>
      <c r="I169" s="30" t="s">
        <v>20</v>
      </c>
      <c r="J169" s="30">
        <v>1</v>
      </c>
      <c r="K169" s="2">
        <v>1948</v>
      </c>
      <c r="L169" s="2">
        <v>9</v>
      </c>
      <c r="M169" s="2">
        <v>1</v>
      </c>
      <c r="N169" s="3" t="s">
        <v>178</v>
      </c>
      <c r="O169" s="65"/>
      <c r="Q169" s="1"/>
      <c r="R169" s="2"/>
      <c r="S169" s="2"/>
      <c r="T169" s="2"/>
      <c r="U169" s="2"/>
      <c r="V169" s="1"/>
      <c r="W169" s="1"/>
      <c r="X169" s="1"/>
    </row>
    <row r="170" spans="1:15" s="49" customFormat="1" ht="15.75" thickBot="1">
      <c r="A170" s="48" t="s">
        <v>126</v>
      </c>
      <c r="B170" s="96"/>
      <c r="C170" s="96"/>
      <c r="D170" s="50"/>
      <c r="I170" s="75"/>
      <c r="J170" s="49">
        <f>SUM(J63:J169)</f>
        <v>1932</v>
      </c>
      <c r="O170" s="68"/>
    </row>
    <row r="171" spans="1:14" ht="15.75" thickBot="1">
      <c r="A171" s="5" t="s">
        <v>150</v>
      </c>
      <c r="B171" s="87" t="s">
        <v>585</v>
      </c>
      <c r="C171" s="88" t="s">
        <v>586</v>
      </c>
      <c r="D171" s="6">
        <v>958</v>
      </c>
      <c r="E171" s="6">
        <v>-0.79</v>
      </c>
      <c r="F171" s="6">
        <v>34.92</v>
      </c>
      <c r="G171" s="5" t="s">
        <v>14</v>
      </c>
      <c r="H171" s="6">
        <v>30</v>
      </c>
      <c r="I171" s="6" t="s">
        <v>15</v>
      </c>
      <c r="J171" s="6">
        <v>1</v>
      </c>
      <c r="K171" s="6">
        <v>1980</v>
      </c>
      <c r="L171" s="6">
        <v>6</v>
      </c>
      <c r="M171" s="6">
        <v>13</v>
      </c>
      <c r="N171" s="5" t="s">
        <v>317</v>
      </c>
    </row>
    <row r="172" spans="1:14" ht="15.75" thickBot="1">
      <c r="A172" s="5" t="s">
        <v>150</v>
      </c>
      <c r="B172" s="89" t="s">
        <v>507</v>
      </c>
      <c r="C172" s="90" t="s">
        <v>646</v>
      </c>
      <c r="D172" s="6">
        <v>1509</v>
      </c>
      <c r="E172" s="27"/>
      <c r="F172" s="27"/>
      <c r="G172" s="5" t="s">
        <v>151</v>
      </c>
      <c r="H172" s="6">
        <v>18</v>
      </c>
      <c r="I172" s="6" t="s">
        <v>152</v>
      </c>
      <c r="J172" s="6">
        <v>1</v>
      </c>
      <c r="K172" s="6">
        <v>1989</v>
      </c>
      <c r="L172" s="6">
        <v>5</v>
      </c>
      <c r="M172" s="6">
        <v>20</v>
      </c>
      <c r="N172" s="5" t="s">
        <v>317</v>
      </c>
    </row>
    <row r="173" spans="1:14" ht="15.75" thickBot="1">
      <c r="A173" s="5" t="s">
        <v>150</v>
      </c>
      <c r="B173" s="89" t="s">
        <v>508</v>
      </c>
      <c r="C173" s="90" t="s">
        <v>509</v>
      </c>
      <c r="D173" s="6">
        <v>1680</v>
      </c>
      <c r="E173" s="27"/>
      <c r="F173" s="27"/>
      <c r="G173" s="5" t="s">
        <v>151</v>
      </c>
      <c r="H173" s="6">
        <v>18</v>
      </c>
      <c r="I173" s="6" t="s">
        <v>153</v>
      </c>
      <c r="J173" s="6">
        <v>1</v>
      </c>
      <c r="K173" s="6">
        <v>1989</v>
      </c>
      <c r="L173" s="6">
        <v>5</v>
      </c>
      <c r="M173" s="6">
        <v>24</v>
      </c>
      <c r="N173" s="5" t="s">
        <v>317</v>
      </c>
    </row>
    <row r="174" spans="1:14" ht="15.75" thickBot="1">
      <c r="A174" s="5" t="s">
        <v>150</v>
      </c>
      <c r="B174" s="89" t="s">
        <v>452</v>
      </c>
      <c r="C174" s="90" t="s">
        <v>647</v>
      </c>
      <c r="D174" s="6">
        <v>1677</v>
      </c>
      <c r="E174" s="27"/>
      <c r="F174" s="27"/>
      <c r="G174" s="5" t="s">
        <v>151</v>
      </c>
      <c r="H174" s="6">
        <v>18</v>
      </c>
      <c r="I174" s="6" t="s">
        <v>154</v>
      </c>
      <c r="J174" s="6">
        <v>1</v>
      </c>
      <c r="K174" s="6">
        <v>1989</v>
      </c>
      <c r="L174" s="27"/>
      <c r="M174" s="27"/>
      <c r="N174" s="5" t="s">
        <v>317</v>
      </c>
    </row>
    <row r="175" spans="1:14" ht="15.75" thickBot="1">
      <c r="A175" s="5" t="s">
        <v>150</v>
      </c>
      <c r="B175" s="89" t="s">
        <v>396</v>
      </c>
      <c r="C175" s="90" t="s">
        <v>510</v>
      </c>
      <c r="D175" s="6">
        <v>1300</v>
      </c>
      <c r="E175" s="6">
        <v>-0.9</v>
      </c>
      <c r="F175" s="27"/>
      <c r="G175" s="5" t="s">
        <v>35</v>
      </c>
      <c r="H175" s="6">
        <v>5</v>
      </c>
      <c r="I175" s="6" t="s">
        <v>155</v>
      </c>
      <c r="J175" s="6">
        <v>14</v>
      </c>
      <c r="K175" s="6">
        <v>1957</v>
      </c>
      <c r="L175" s="6">
        <v>7</v>
      </c>
      <c r="M175" s="6">
        <v>10</v>
      </c>
      <c r="N175" s="5" t="s">
        <v>317</v>
      </c>
    </row>
    <row r="176" spans="1:14" ht="15.75" thickBot="1">
      <c r="A176" s="5" t="s">
        <v>150</v>
      </c>
      <c r="B176" s="89" t="s">
        <v>398</v>
      </c>
      <c r="C176" s="90" t="s">
        <v>399</v>
      </c>
      <c r="D176" s="6">
        <v>1230</v>
      </c>
      <c r="E176" s="6">
        <v>-0.9</v>
      </c>
      <c r="F176" s="27"/>
      <c r="G176" s="5" t="s">
        <v>35</v>
      </c>
      <c r="H176" s="6">
        <v>5</v>
      </c>
      <c r="I176" s="6" t="s">
        <v>38</v>
      </c>
      <c r="J176" s="6">
        <v>3</v>
      </c>
      <c r="K176" s="6">
        <v>1957</v>
      </c>
      <c r="L176" s="6">
        <v>7</v>
      </c>
      <c r="M176" s="6">
        <v>12</v>
      </c>
      <c r="N176" s="5" t="s">
        <v>317</v>
      </c>
    </row>
    <row r="177" spans="1:14" ht="15.75" thickBot="1">
      <c r="A177" s="5" t="s">
        <v>150</v>
      </c>
      <c r="B177" s="89" t="s">
        <v>511</v>
      </c>
      <c r="C177" s="90" t="s">
        <v>512</v>
      </c>
      <c r="D177" s="6">
        <v>650</v>
      </c>
      <c r="E177" s="6">
        <v>3.38</v>
      </c>
      <c r="F177" s="6">
        <v>34.99</v>
      </c>
      <c r="G177" s="5" t="s">
        <v>35</v>
      </c>
      <c r="H177" s="6">
        <v>5</v>
      </c>
      <c r="I177" s="6" t="s">
        <v>156</v>
      </c>
      <c r="J177" s="6">
        <v>1</v>
      </c>
      <c r="K177" s="6">
        <v>1957</v>
      </c>
      <c r="L177" s="6">
        <v>7</v>
      </c>
      <c r="M177" s="6">
        <v>15</v>
      </c>
      <c r="N177" s="5" t="s">
        <v>317</v>
      </c>
    </row>
    <row r="178" spans="1:14" ht="15.75" thickBot="1">
      <c r="A178" s="5" t="s">
        <v>150</v>
      </c>
      <c r="B178" s="89" t="s">
        <v>513</v>
      </c>
      <c r="C178" s="90" t="s">
        <v>514</v>
      </c>
      <c r="D178" s="6">
        <v>1065</v>
      </c>
      <c r="E178" s="6">
        <v>-0.84</v>
      </c>
      <c r="F178" s="6">
        <v>34.94</v>
      </c>
      <c r="G178" s="5" t="s">
        <v>35</v>
      </c>
      <c r="H178" s="6">
        <v>5</v>
      </c>
      <c r="I178" s="6" t="s">
        <v>157</v>
      </c>
      <c r="J178" s="6">
        <v>1</v>
      </c>
      <c r="K178" s="6">
        <v>1957</v>
      </c>
      <c r="L178" s="6">
        <v>7</v>
      </c>
      <c r="M178" s="6">
        <v>18</v>
      </c>
      <c r="N178" s="5" t="s">
        <v>317</v>
      </c>
    </row>
    <row r="179" spans="1:14" ht="15.75" thickBot="1">
      <c r="A179" s="5" t="s">
        <v>150</v>
      </c>
      <c r="B179" s="89" t="s">
        <v>608</v>
      </c>
      <c r="C179" s="90" t="s">
        <v>515</v>
      </c>
      <c r="D179" s="6">
        <v>1180</v>
      </c>
      <c r="E179" s="6">
        <v>-0.78</v>
      </c>
      <c r="F179" s="6">
        <v>34.92</v>
      </c>
      <c r="G179" s="5" t="s">
        <v>35</v>
      </c>
      <c r="H179" s="6">
        <v>5</v>
      </c>
      <c r="I179" s="6" t="s">
        <v>158</v>
      </c>
      <c r="J179" s="6">
        <v>6</v>
      </c>
      <c r="K179" s="6">
        <v>1957</v>
      </c>
      <c r="L179" s="6">
        <v>7</v>
      </c>
      <c r="M179" s="6">
        <v>21</v>
      </c>
      <c r="N179" s="5" t="s">
        <v>317</v>
      </c>
    </row>
    <row r="180" spans="1:14" ht="15.75" thickBot="1">
      <c r="A180" s="5" t="s">
        <v>150</v>
      </c>
      <c r="B180" s="89" t="s">
        <v>516</v>
      </c>
      <c r="C180" s="90" t="s">
        <v>517</v>
      </c>
      <c r="D180" s="6">
        <v>1305</v>
      </c>
      <c r="E180" s="6">
        <v>-0.84</v>
      </c>
      <c r="F180" s="6">
        <v>34.9</v>
      </c>
      <c r="G180" s="5" t="s">
        <v>35</v>
      </c>
      <c r="H180" s="6">
        <v>8</v>
      </c>
      <c r="I180" s="6" t="s">
        <v>159</v>
      </c>
      <c r="J180" s="6">
        <v>4</v>
      </c>
      <c r="K180" s="6">
        <v>1958</v>
      </c>
      <c r="L180" s="6">
        <v>3</v>
      </c>
      <c r="M180" s="6">
        <v>26</v>
      </c>
      <c r="N180" s="5" t="s">
        <v>317</v>
      </c>
    </row>
    <row r="181" spans="1:14" ht="15.75" thickBot="1">
      <c r="A181" s="5" t="s">
        <v>150</v>
      </c>
      <c r="B181" s="89" t="s">
        <v>598</v>
      </c>
      <c r="C181" s="90" t="s">
        <v>599</v>
      </c>
      <c r="D181" s="6">
        <v>960</v>
      </c>
      <c r="E181" s="6">
        <v>-0.88</v>
      </c>
      <c r="F181" s="6">
        <v>34.88</v>
      </c>
      <c r="G181" s="5" t="s">
        <v>35</v>
      </c>
      <c r="H181" s="6">
        <v>8</v>
      </c>
      <c r="I181" s="6" t="s">
        <v>53</v>
      </c>
      <c r="J181" s="6">
        <v>2</v>
      </c>
      <c r="K181" s="6">
        <v>1958</v>
      </c>
      <c r="L181" s="6">
        <v>3</v>
      </c>
      <c r="M181" s="6">
        <v>29</v>
      </c>
      <c r="N181" s="5" t="s">
        <v>317</v>
      </c>
    </row>
    <row r="182" spans="1:14" ht="15.75" thickBot="1">
      <c r="A182" s="5" t="s">
        <v>150</v>
      </c>
      <c r="B182" s="89" t="s">
        <v>421</v>
      </c>
      <c r="C182" s="90" t="s">
        <v>518</v>
      </c>
      <c r="D182" s="6">
        <v>1270</v>
      </c>
      <c r="E182" s="6">
        <v>-0.72</v>
      </c>
      <c r="F182" s="6">
        <v>34.9</v>
      </c>
      <c r="G182" s="5" t="s">
        <v>35</v>
      </c>
      <c r="H182" s="6">
        <v>8</v>
      </c>
      <c r="I182" s="6" t="s">
        <v>160</v>
      </c>
      <c r="J182" s="6">
        <v>2</v>
      </c>
      <c r="K182" s="6">
        <v>1958</v>
      </c>
      <c r="L182" s="6">
        <v>3</v>
      </c>
      <c r="M182" s="6">
        <v>30</v>
      </c>
      <c r="N182" s="5" t="s">
        <v>317</v>
      </c>
    </row>
    <row r="183" spans="1:14" ht="15.75" thickBot="1">
      <c r="A183" s="5" t="s">
        <v>150</v>
      </c>
      <c r="B183" s="89" t="s">
        <v>442</v>
      </c>
      <c r="C183" s="90" t="s">
        <v>443</v>
      </c>
      <c r="D183" s="6">
        <v>890</v>
      </c>
      <c r="E183" s="6">
        <v>-0.64</v>
      </c>
      <c r="F183" s="6">
        <v>34.92</v>
      </c>
      <c r="G183" s="5" t="s">
        <v>35</v>
      </c>
      <c r="H183" s="6">
        <v>10</v>
      </c>
      <c r="I183" s="6" t="s">
        <v>64</v>
      </c>
      <c r="J183" s="6">
        <v>2</v>
      </c>
      <c r="K183" s="6">
        <v>1958</v>
      </c>
      <c r="L183" s="6">
        <v>10</v>
      </c>
      <c r="M183" s="6">
        <v>13</v>
      </c>
      <c r="N183" s="5" t="s">
        <v>317</v>
      </c>
    </row>
    <row r="184" spans="1:14" ht="15.75" thickBot="1">
      <c r="A184" s="5" t="s">
        <v>150</v>
      </c>
      <c r="B184" s="89" t="s">
        <v>426</v>
      </c>
      <c r="C184" s="90" t="s">
        <v>604</v>
      </c>
      <c r="D184" s="6">
        <v>730</v>
      </c>
      <c r="E184" s="6">
        <v>-0.69</v>
      </c>
      <c r="F184" s="6">
        <v>34.92</v>
      </c>
      <c r="G184" s="5" t="s">
        <v>35</v>
      </c>
      <c r="H184" s="6">
        <v>10</v>
      </c>
      <c r="I184" s="6" t="s">
        <v>65</v>
      </c>
      <c r="J184" s="6">
        <v>2</v>
      </c>
      <c r="K184" s="6">
        <v>1958</v>
      </c>
      <c r="L184" s="6">
        <v>10</v>
      </c>
      <c r="M184" s="6">
        <v>15</v>
      </c>
      <c r="N184" s="5" t="s">
        <v>317</v>
      </c>
    </row>
    <row r="185" spans="1:14" ht="15.75" thickBot="1">
      <c r="A185" s="5" t="s">
        <v>150</v>
      </c>
      <c r="B185" s="89" t="s">
        <v>624</v>
      </c>
      <c r="C185" s="90" t="s">
        <v>599</v>
      </c>
      <c r="D185" s="6">
        <v>1000</v>
      </c>
      <c r="E185" s="6">
        <v>-0.81</v>
      </c>
      <c r="F185" s="6">
        <v>34.9</v>
      </c>
      <c r="G185" s="5" t="s">
        <v>35</v>
      </c>
      <c r="H185" s="6">
        <v>15</v>
      </c>
      <c r="I185" s="6" t="s">
        <v>161</v>
      </c>
      <c r="J185" s="6">
        <v>1</v>
      </c>
      <c r="K185" s="6">
        <v>1959</v>
      </c>
      <c r="L185" s="6">
        <v>11</v>
      </c>
      <c r="M185" s="6">
        <v>4</v>
      </c>
      <c r="N185" s="5" t="s">
        <v>317</v>
      </c>
    </row>
    <row r="186" spans="1:14" ht="15.75" thickBot="1">
      <c r="A186" s="5" t="s">
        <v>150</v>
      </c>
      <c r="B186" s="89" t="s">
        <v>624</v>
      </c>
      <c r="C186" s="90" t="s">
        <v>599</v>
      </c>
      <c r="D186" s="6">
        <v>1000</v>
      </c>
      <c r="E186" s="6">
        <v>-0.81</v>
      </c>
      <c r="F186" s="6">
        <v>34.9</v>
      </c>
      <c r="G186" s="5" t="s">
        <v>35</v>
      </c>
      <c r="H186" s="6">
        <v>15</v>
      </c>
      <c r="I186" s="6" t="s">
        <v>161</v>
      </c>
      <c r="J186" s="6">
        <v>1</v>
      </c>
      <c r="K186" s="6">
        <v>1959</v>
      </c>
      <c r="L186" s="6">
        <v>11</v>
      </c>
      <c r="M186" s="6">
        <v>4</v>
      </c>
      <c r="N186" s="5" t="s">
        <v>317</v>
      </c>
    </row>
    <row r="187" spans="1:14" ht="15.75" thickBot="1">
      <c r="A187" s="5" t="s">
        <v>150</v>
      </c>
      <c r="B187" s="89" t="s">
        <v>519</v>
      </c>
      <c r="C187" s="90" t="s">
        <v>520</v>
      </c>
      <c r="D187" s="6">
        <v>1360</v>
      </c>
      <c r="E187" s="6">
        <v>-0.79</v>
      </c>
      <c r="F187" s="6">
        <v>34.92</v>
      </c>
      <c r="G187" s="5" t="s">
        <v>35</v>
      </c>
      <c r="H187" s="6">
        <v>15</v>
      </c>
      <c r="I187" s="6" t="s">
        <v>162</v>
      </c>
      <c r="J187" s="6">
        <v>1</v>
      </c>
      <c r="K187" s="6">
        <v>1959</v>
      </c>
      <c r="L187" s="6">
        <v>11</v>
      </c>
      <c r="M187" s="6">
        <v>6</v>
      </c>
      <c r="N187" s="5" t="s">
        <v>317</v>
      </c>
    </row>
    <row r="188" spans="1:14" ht="15.75" thickBot="1">
      <c r="A188" s="5" t="s">
        <v>150</v>
      </c>
      <c r="B188" s="89" t="s">
        <v>521</v>
      </c>
      <c r="C188" s="90" t="s">
        <v>522</v>
      </c>
      <c r="D188" s="6">
        <v>3540</v>
      </c>
      <c r="E188" s="27"/>
      <c r="F188" s="27"/>
      <c r="G188" s="5" t="s">
        <v>76</v>
      </c>
      <c r="H188" s="6">
        <v>77</v>
      </c>
      <c r="I188" s="6" t="s">
        <v>163</v>
      </c>
      <c r="J188" s="6">
        <v>2</v>
      </c>
      <c r="K188" s="6">
        <v>1977</v>
      </c>
      <c r="L188" s="6">
        <v>6</v>
      </c>
      <c r="M188" s="6">
        <v>29</v>
      </c>
      <c r="N188" s="5" t="s">
        <v>317</v>
      </c>
    </row>
    <row r="189" spans="1:14" ht="15.75" thickBot="1">
      <c r="A189" s="5" t="s">
        <v>150</v>
      </c>
      <c r="B189" s="89" t="s">
        <v>456</v>
      </c>
      <c r="C189" s="90" t="s">
        <v>457</v>
      </c>
      <c r="D189" s="6">
        <v>445</v>
      </c>
      <c r="E189" s="27"/>
      <c r="F189" s="27"/>
      <c r="G189" s="5" t="s">
        <v>76</v>
      </c>
      <c r="H189" s="6">
        <v>79</v>
      </c>
      <c r="I189" s="6" t="s">
        <v>80</v>
      </c>
      <c r="J189" s="6">
        <v>1</v>
      </c>
      <c r="K189" s="6">
        <v>1979</v>
      </c>
      <c r="L189" s="6">
        <v>1</v>
      </c>
      <c r="M189" s="6">
        <v>4</v>
      </c>
      <c r="N189" s="5" t="s">
        <v>317</v>
      </c>
    </row>
    <row r="190" spans="1:14" ht="15.75" thickBot="1">
      <c r="A190" s="5" t="s">
        <v>150</v>
      </c>
      <c r="B190" s="89" t="s">
        <v>628</v>
      </c>
      <c r="C190" s="90" t="s">
        <v>479</v>
      </c>
      <c r="D190" s="6">
        <v>930</v>
      </c>
      <c r="E190" s="6">
        <v>-0.3</v>
      </c>
      <c r="F190" s="6">
        <v>34.93</v>
      </c>
      <c r="G190" s="5" t="s">
        <v>96</v>
      </c>
      <c r="H190" s="6">
        <v>105</v>
      </c>
      <c r="I190" s="6" t="s">
        <v>103</v>
      </c>
      <c r="J190" s="6">
        <v>1</v>
      </c>
      <c r="K190" s="6">
        <v>1978</v>
      </c>
      <c r="L190" s="6">
        <v>7</v>
      </c>
      <c r="M190" s="6">
        <v>6</v>
      </c>
      <c r="N190" s="5" t="s">
        <v>317</v>
      </c>
    </row>
    <row r="191" spans="1:14" ht="15.75" thickBot="1">
      <c r="A191" s="5" t="s">
        <v>150</v>
      </c>
      <c r="B191" s="89" t="s">
        <v>585</v>
      </c>
      <c r="C191" s="90" t="s">
        <v>586</v>
      </c>
      <c r="D191" s="6">
        <v>970</v>
      </c>
      <c r="E191" s="6">
        <v>-0.96</v>
      </c>
      <c r="F191" s="6">
        <v>34.91</v>
      </c>
      <c r="G191" s="5" t="s">
        <v>96</v>
      </c>
      <c r="H191" s="6">
        <v>105</v>
      </c>
      <c r="I191" s="6" t="s">
        <v>97</v>
      </c>
      <c r="J191" s="6">
        <v>6</v>
      </c>
      <c r="K191" s="6">
        <v>1978</v>
      </c>
      <c r="L191" s="6">
        <v>6</v>
      </c>
      <c r="M191" s="6">
        <v>15</v>
      </c>
      <c r="N191" s="5" t="s">
        <v>317</v>
      </c>
    </row>
    <row r="192" spans="1:15" ht="15.75" thickBot="1">
      <c r="A192" s="5" t="s">
        <v>150</v>
      </c>
      <c r="B192" s="89" t="s">
        <v>523</v>
      </c>
      <c r="C192" s="90" t="s">
        <v>524</v>
      </c>
      <c r="D192" s="6">
        <v>1301</v>
      </c>
      <c r="G192" s="5" t="s">
        <v>303</v>
      </c>
      <c r="H192" s="27"/>
      <c r="I192" s="6" t="s">
        <v>276</v>
      </c>
      <c r="J192" s="6">
        <v>2</v>
      </c>
      <c r="K192" s="6">
        <v>1955</v>
      </c>
      <c r="L192" s="6">
        <v>9</v>
      </c>
      <c r="M192" s="6">
        <v>27</v>
      </c>
      <c r="N192" s="43" t="s">
        <v>281</v>
      </c>
      <c r="O192" s="67" t="s">
        <v>319</v>
      </c>
    </row>
    <row r="193" spans="1:15" ht="15.75" thickBot="1">
      <c r="A193" s="5" t="s">
        <v>150</v>
      </c>
      <c r="B193" s="89" t="s">
        <v>525</v>
      </c>
      <c r="C193" s="90" t="s">
        <v>526</v>
      </c>
      <c r="D193" s="6">
        <v>749</v>
      </c>
      <c r="G193" s="5" t="s">
        <v>303</v>
      </c>
      <c r="H193" s="27"/>
      <c r="I193" s="6" t="s">
        <v>275</v>
      </c>
      <c r="J193" s="6">
        <v>1</v>
      </c>
      <c r="K193" s="6">
        <v>1955</v>
      </c>
      <c r="L193" s="6">
        <v>9</v>
      </c>
      <c r="M193" s="6">
        <v>26</v>
      </c>
      <c r="N193" s="43" t="s">
        <v>280</v>
      </c>
      <c r="O193" s="67" t="s">
        <v>286</v>
      </c>
    </row>
    <row r="194" spans="1:15" ht="15.75" thickBot="1">
      <c r="A194" s="5" t="s">
        <v>150</v>
      </c>
      <c r="B194" s="89" t="s">
        <v>527</v>
      </c>
      <c r="C194" s="90" t="s">
        <v>528</v>
      </c>
      <c r="D194" s="6">
        <v>1017</v>
      </c>
      <c r="G194" s="5" t="s">
        <v>303</v>
      </c>
      <c r="H194" s="27"/>
      <c r="I194" s="6" t="s">
        <v>278</v>
      </c>
      <c r="J194" s="6">
        <v>2</v>
      </c>
      <c r="K194" s="6">
        <v>1955</v>
      </c>
      <c r="L194" s="6">
        <v>10</v>
      </c>
      <c r="M194" s="6">
        <v>6</v>
      </c>
      <c r="N194" s="43" t="s">
        <v>284</v>
      </c>
      <c r="O194" s="67" t="s">
        <v>319</v>
      </c>
    </row>
    <row r="195" spans="1:15" ht="15.75" thickBot="1">
      <c r="A195" s="5" t="s">
        <v>150</v>
      </c>
      <c r="B195" s="89" t="s">
        <v>648</v>
      </c>
      <c r="C195" s="90" t="s">
        <v>649</v>
      </c>
      <c r="D195" s="6">
        <v>1444</v>
      </c>
      <c r="G195" s="5" t="s">
        <v>303</v>
      </c>
      <c r="H195" s="27"/>
      <c r="I195" s="6" t="s">
        <v>15</v>
      </c>
      <c r="J195" s="6">
        <v>1</v>
      </c>
      <c r="K195" s="6">
        <v>1955</v>
      </c>
      <c r="L195" s="6">
        <v>9</v>
      </c>
      <c r="M195" s="6">
        <v>9</v>
      </c>
      <c r="N195" s="43" t="s">
        <v>282</v>
      </c>
      <c r="O195" s="67" t="s">
        <v>286</v>
      </c>
    </row>
    <row r="196" spans="1:15" ht="15.75" thickBot="1">
      <c r="A196" s="5" t="s">
        <v>150</v>
      </c>
      <c r="B196" s="89" t="s">
        <v>525</v>
      </c>
      <c r="C196" s="90" t="s">
        <v>526</v>
      </c>
      <c r="D196" s="6">
        <v>749</v>
      </c>
      <c r="G196" s="5" t="s">
        <v>303</v>
      </c>
      <c r="H196" s="27"/>
      <c r="I196" s="6" t="s">
        <v>275</v>
      </c>
      <c r="J196" s="6">
        <v>1</v>
      </c>
      <c r="K196" s="6">
        <v>1955</v>
      </c>
      <c r="L196" s="6">
        <v>9</v>
      </c>
      <c r="M196" s="6">
        <v>26</v>
      </c>
      <c r="N196" s="43" t="s">
        <v>279</v>
      </c>
      <c r="O196" s="67" t="s">
        <v>285</v>
      </c>
    </row>
    <row r="197" spans="1:14" ht="15.75" thickBot="1">
      <c r="A197" s="5" t="s">
        <v>150</v>
      </c>
      <c r="B197" s="89" t="s">
        <v>529</v>
      </c>
      <c r="C197" s="90" t="s">
        <v>530</v>
      </c>
      <c r="D197" s="6">
        <v>542</v>
      </c>
      <c r="G197" s="5" t="s">
        <v>301</v>
      </c>
      <c r="H197" s="27"/>
      <c r="I197" s="6" t="s">
        <v>277</v>
      </c>
      <c r="J197" s="6">
        <v>1</v>
      </c>
      <c r="K197" s="6">
        <v>1935</v>
      </c>
      <c r="L197" s="6">
        <v>8</v>
      </c>
      <c r="M197" s="6">
        <v>30</v>
      </c>
      <c r="N197" s="43" t="s">
        <v>283</v>
      </c>
    </row>
    <row r="198" spans="1:14" ht="15.75" thickBot="1">
      <c r="A198" s="5" t="s">
        <v>150</v>
      </c>
      <c r="B198" s="89" t="s">
        <v>531</v>
      </c>
      <c r="C198" s="90" t="s">
        <v>532</v>
      </c>
      <c r="D198" s="64">
        <v>1017</v>
      </c>
      <c r="E198" s="12">
        <v>-0.38</v>
      </c>
      <c r="G198" s="5" t="s">
        <v>303</v>
      </c>
      <c r="H198" s="27"/>
      <c r="I198" s="64">
        <v>137</v>
      </c>
      <c r="J198" s="64">
        <v>11</v>
      </c>
      <c r="K198" s="64">
        <v>1948</v>
      </c>
      <c r="L198" s="64">
        <v>8</v>
      </c>
      <c r="M198" s="64">
        <v>30</v>
      </c>
      <c r="N198" s="43"/>
    </row>
    <row r="199" spans="1:15" s="49" customFormat="1" ht="15.75" thickBot="1">
      <c r="A199" s="48" t="s">
        <v>126</v>
      </c>
      <c r="B199" s="96"/>
      <c r="C199" s="96"/>
      <c r="D199" s="50"/>
      <c r="I199" s="75"/>
      <c r="J199" s="72">
        <f>SUM(J171:J197)</f>
        <v>62</v>
      </c>
      <c r="O199" s="68"/>
    </row>
    <row r="200" spans="1:14" ht="15.75" thickBot="1">
      <c r="A200" s="5" t="s">
        <v>164</v>
      </c>
      <c r="B200" s="99" t="s">
        <v>533</v>
      </c>
      <c r="C200" s="100" t="s">
        <v>534</v>
      </c>
      <c r="D200" s="6">
        <v>4811</v>
      </c>
      <c r="E200" s="27"/>
      <c r="F200" s="27"/>
      <c r="G200" s="5" t="s">
        <v>165</v>
      </c>
      <c r="H200" s="6">
        <v>8</v>
      </c>
      <c r="I200" s="6" t="s">
        <v>292</v>
      </c>
      <c r="J200" s="27">
        <v>1</v>
      </c>
      <c r="K200" s="6">
        <v>1951</v>
      </c>
      <c r="L200" s="6">
        <v>9</v>
      </c>
      <c r="M200" s="6">
        <v>28</v>
      </c>
      <c r="N200" s="5" t="s">
        <v>316</v>
      </c>
    </row>
    <row r="201" spans="1:14" ht="15.75" thickBot="1">
      <c r="A201" s="5" t="s">
        <v>164</v>
      </c>
      <c r="B201" s="98" t="s">
        <v>535</v>
      </c>
      <c r="C201" s="97" t="s">
        <v>536</v>
      </c>
      <c r="D201" s="6">
        <v>2995</v>
      </c>
      <c r="E201" s="27"/>
      <c r="F201" s="27"/>
      <c r="G201" s="5" t="s">
        <v>165</v>
      </c>
      <c r="H201" s="6">
        <v>10</v>
      </c>
      <c r="I201" s="6" t="s">
        <v>287</v>
      </c>
      <c r="J201" s="27">
        <v>1</v>
      </c>
      <c r="K201" s="6">
        <v>1952</v>
      </c>
      <c r="L201" s="6">
        <v>6</v>
      </c>
      <c r="M201" s="6">
        <v>27</v>
      </c>
      <c r="N201" s="5" t="s">
        <v>316</v>
      </c>
    </row>
    <row r="202" spans="1:15" ht="15.75" thickBot="1">
      <c r="A202" s="5" t="s">
        <v>164</v>
      </c>
      <c r="B202" s="98" t="s">
        <v>650</v>
      </c>
      <c r="C202" s="97" t="s">
        <v>658</v>
      </c>
      <c r="D202" s="6">
        <v>5030</v>
      </c>
      <c r="E202" s="27"/>
      <c r="F202" s="27"/>
      <c r="G202" s="5" t="s">
        <v>165</v>
      </c>
      <c r="H202" s="6">
        <v>20</v>
      </c>
      <c r="I202" s="6" t="s">
        <v>294</v>
      </c>
      <c r="J202" s="27">
        <v>2</v>
      </c>
      <c r="K202" s="6">
        <v>1955</v>
      </c>
      <c r="L202" s="6">
        <v>6</v>
      </c>
      <c r="M202" s="6">
        <v>9</v>
      </c>
      <c r="N202" s="5" t="s">
        <v>316</v>
      </c>
      <c r="O202" s="66" t="s">
        <v>320</v>
      </c>
    </row>
    <row r="203" spans="1:14" ht="15.75" thickBot="1">
      <c r="A203" s="5" t="s">
        <v>164</v>
      </c>
      <c r="B203" s="98" t="s">
        <v>651</v>
      </c>
      <c r="C203" s="97" t="s">
        <v>537</v>
      </c>
      <c r="D203" s="6">
        <v>5495</v>
      </c>
      <c r="E203" s="27"/>
      <c r="F203" s="27"/>
      <c r="G203" s="5" t="s">
        <v>165</v>
      </c>
      <c r="H203" s="6">
        <v>24</v>
      </c>
      <c r="I203" s="6" t="s">
        <v>293</v>
      </c>
      <c r="J203" s="6">
        <v>1</v>
      </c>
      <c r="K203" s="6">
        <v>1957</v>
      </c>
      <c r="L203" s="6">
        <v>5</v>
      </c>
      <c r="M203" s="6">
        <v>8</v>
      </c>
      <c r="N203" s="5" t="s">
        <v>316</v>
      </c>
    </row>
    <row r="204" spans="1:14" ht="15.75" thickBot="1">
      <c r="A204" s="5" t="s">
        <v>164</v>
      </c>
      <c r="B204" s="98" t="s">
        <v>538</v>
      </c>
      <c r="C204" s="97" t="s">
        <v>539</v>
      </c>
      <c r="D204" s="6">
        <v>3860</v>
      </c>
      <c r="E204" s="27"/>
      <c r="F204" s="27"/>
      <c r="G204" s="5" t="s">
        <v>165</v>
      </c>
      <c r="H204" s="6">
        <v>24</v>
      </c>
      <c r="I204" s="6" t="s">
        <v>127</v>
      </c>
      <c r="J204" s="6">
        <v>2</v>
      </c>
      <c r="K204" s="6">
        <v>1957</v>
      </c>
      <c r="L204" s="6">
        <v>5</v>
      </c>
      <c r="M204" s="6">
        <v>23</v>
      </c>
      <c r="N204" s="5" t="s">
        <v>316</v>
      </c>
    </row>
    <row r="205" spans="1:16" ht="15.75" thickBot="1">
      <c r="A205" s="7" t="s">
        <v>164</v>
      </c>
      <c r="B205" s="98" t="s">
        <v>540</v>
      </c>
      <c r="C205" s="97" t="s">
        <v>652</v>
      </c>
      <c r="D205" s="6">
        <v>4809</v>
      </c>
      <c r="G205" s="5" t="s">
        <v>165</v>
      </c>
      <c r="I205" s="6" t="s">
        <v>166</v>
      </c>
      <c r="J205" s="44">
        <v>1</v>
      </c>
      <c r="K205" s="21">
        <v>1961</v>
      </c>
      <c r="L205" s="21">
        <v>1</v>
      </c>
      <c r="M205" s="21">
        <v>10</v>
      </c>
      <c r="N205" s="5" t="s">
        <v>316</v>
      </c>
      <c r="O205" s="66"/>
      <c r="P205" s="44"/>
    </row>
    <row r="206" spans="1:14" ht="15.75" thickBot="1">
      <c r="A206" s="5" t="s">
        <v>164</v>
      </c>
      <c r="B206" s="98" t="s">
        <v>541</v>
      </c>
      <c r="C206" s="97" t="s">
        <v>542</v>
      </c>
      <c r="D206" s="6">
        <v>4945</v>
      </c>
      <c r="E206" s="27"/>
      <c r="F206" s="27"/>
      <c r="G206" s="5" t="s">
        <v>165</v>
      </c>
      <c r="H206" s="6">
        <v>39</v>
      </c>
      <c r="I206" s="6" t="s">
        <v>297</v>
      </c>
      <c r="J206" s="6">
        <v>2</v>
      </c>
      <c r="K206" s="6">
        <v>1966</v>
      </c>
      <c r="L206" s="6">
        <v>8</v>
      </c>
      <c r="M206" s="6">
        <v>18</v>
      </c>
      <c r="N206" s="5" t="s">
        <v>316</v>
      </c>
    </row>
    <row r="207" spans="1:14" ht="15.75" thickBot="1">
      <c r="A207" s="5" t="s">
        <v>164</v>
      </c>
      <c r="B207" s="98" t="s">
        <v>543</v>
      </c>
      <c r="C207" s="97" t="s">
        <v>544</v>
      </c>
      <c r="D207" s="6">
        <v>4180</v>
      </c>
      <c r="E207" s="27"/>
      <c r="F207" s="27"/>
      <c r="G207" s="5" t="s">
        <v>165</v>
      </c>
      <c r="H207" s="6">
        <v>45</v>
      </c>
      <c r="I207" s="6" t="s">
        <v>291</v>
      </c>
      <c r="J207" s="6">
        <v>2</v>
      </c>
      <c r="K207" s="6">
        <v>1969</v>
      </c>
      <c r="L207" s="6">
        <v>6</v>
      </c>
      <c r="M207" s="6">
        <v>8</v>
      </c>
      <c r="N207" s="5" t="s">
        <v>316</v>
      </c>
    </row>
    <row r="208" spans="1:15" ht="15.75" thickBot="1">
      <c r="A208" s="5" t="s">
        <v>164</v>
      </c>
      <c r="B208" s="98" t="s">
        <v>653</v>
      </c>
      <c r="C208" s="97" t="s">
        <v>654</v>
      </c>
      <c r="D208" s="6">
        <v>4860</v>
      </c>
      <c r="E208" s="27"/>
      <c r="F208" s="27"/>
      <c r="G208" s="5" t="s">
        <v>165</v>
      </c>
      <c r="H208" s="6">
        <v>45</v>
      </c>
      <c r="I208" s="6" t="s">
        <v>290</v>
      </c>
      <c r="J208" s="6">
        <v>1</v>
      </c>
      <c r="K208" s="6">
        <v>1969</v>
      </c>
      <c r="L208" s="6">
        <v>6</v>
      </c>
      <c r="M208" s="6">
        <v>15</v>
      </c>
      <c r="N208" s="5" t="s">
        <v>316</v>
      </c>
      <c r="O208" s="66" t="s">
        <v>321</v>
      </c>
    </row>
    <row r="209" spans="1:15" ht="15.75" thickBot="1">
      <c r="A209" s="5" t="s">
        <v>164</v>
      </c>
      <c r="B209" s="98" t="s">
        <v>545</v>
      </c>
      <c r="C209" s="97" t="s">
        <v>546</v>
      </c>
      <c r="D209" s="6">
        <v>5700</v>
      </c>
      <c r="E209" s="27"/>
      <c r="F209" s="27"/>
      <c r="G209" s="5" t="s">
        <v>165</v>
      </c>
      <c r="H209" s="6">
        <v>54</v>
      </c>
      <c r="I209" s="6" t="s">
        <v>295</v>
      </c>
      <c r="J209" s="6">
        <v>2</v>
      </c>
      <c r="K209" s="21">
        <v>1973</v>
      </c>
      <c r="L209" s="21">
        <v>4</v>
      </c>
      <c r="M209" s="21">
        <v>13</v>
      </c>
      <c r="N209" s="5" t="s">
        <v>316</v>
      </c>
      <c r="O209" s="66" t="s">
        <v>320</v>
      </c>
    </row>
    <row r="210" spans="1:14" ht="15.75" thickBot="1">
      <c r="A210" s="5" t="s">
        <v>164</v>
      </c>
      <c r="B210" s="98" t="s">
        <v>547</v>
      </c>
      <c r="C210" s="97" t="s">
        <v>548</v>
      </c>
      <c r="D210" s="6">
        <v>4800</v>
      </c>
      <c r="E210" s="27"/>
      <c r="F210" s="27"/>
      <c r="G210" s="5" t="s">
        <v>165</v>
      </c>
      <c r="H210" s="6">
        <v>59</v>
      </c>
      <c r="I210" s="6" t="s">
        <v>289</v>
      </c>
      <c r="J210" s="6">
        <v>4</v>
      </c>
      <c r="K210" s="6">
        <v>1976</v>
      </c>
      <c r="L210" s="6">
        <v>6</v>
      </c>
      <c r="M210" s="6">
        <v>22</v>
      </c>
      <c r="N210" s="5" t="s">
        <v>316</v>
      </c>
    </row>
    <row r="211" spans="1:14" ht="15.75" thickBot="1">
      <c r="A211" s="5" t="s">
        <v>164</v>
      </c>
      <c r="B211" s="98" t="s">
        <v>549</v>
      </c>
      <c r="C211" s="97" t="s">
        <v>550</v>
      </c>
      <c r="D211" s="6">
        <v>4880</v>
      </c>
      <c r="E211" s="27"/>
      <c r="F211" s="27"/>
      <c r="G211" s="5" t="s">
        <v>304</v>
      </c>
      <c r="H211" s="6">
        <v>4</v>
      </c>
      <c r="I211" s="6" t="s">
        <v>288</v>
      </c>
      <c r="J211" s="6">
        <v>3</v>
      </c>
      <c r="K211" s="6">
        <v>1968</v>
      </c>
      <c r="L211" s="6">
        <v>9</v>
      </c>
      <c r="M211" s="6">
        <v>28</v>
      </c>
      <c r="N211" s="5" t="s">
        <v>316</v>
      </c>
    </row>
    <row r="212" spans="1:15" ht="15.75" thickBot="1">
      <c r="A212" s="5" t="s">
        <v>164</v>
      </c>
      <c r="B212" s="98" t="s">
        <v>551</v>
      </c>
      <c r="C212" s="97" t="s">
        <v>655</v>
      </c>
      <c r="D212" s="6">
        <v>6200</v>
      </c>
      <c r="E212" s="27"/>
      <c r="F212" s="27"/>
      <c r="G212" s="5" t="s">
        <v>304</v>
      </c>
      <c r="H212" s="6">
        <v>4</v>
      </c>
      <c r="I212" s="6" t="s">
        <v>296</v>
      </c>
      <c r="J212" s="27">
        <v>14</v>
      </c>
      <c r="K212" s="6">
        <v>1968</v>
      </c>
      <c r="L212" s="6">
        <v>11</v>
      </c>
      <c r="M212" s="6">
        <v>1</v>
      </c>
      <c r="N212" s="5" t="s">
        <v>316</v>
      </c>
      <c r="O212" s="66" t="s">
        <v>320</v>
      </c>
    </row>
    <row r="213" spans="1:14" ht="15.75" thickBot="1">
      <c r="A213" s="5" t="s">
        <v>164</v>
      </c>
      <c r="B213" s="98" t="s">
        <v>656</v>
      </c>
      <c r="C213" s="97" t="s">
        <v>657</v>
      </c>
      <c r="D213" s="6">
        <v>6100</v>
      </c>
      <c r="E213" s="27"/>
      <c r="F213" s="27"/>
      <c r="G213" s="5" t="s">
        <v>304</v>
      </c>
      <c r="H213" s="6">
        <v>4</v>
      </c>
      <c r="I213" s="6" t="s">
        <v>300</v>
      </c>
      <c r="J213" s="27">
        <v>5</v>
      </c>
      <c r="K213" s="6">
        <v>1968</v>
      </c>
      <c r="L213" s="6">
        <v>11</v>
      </c>
      <c r="M213" s="6">
        <v>2</v>
      </c>
      <c r="N213" s="5" t="s">
        <v>316</v>
      </c>
    </row>
    <row r="214" spans="1:14" ht="15.75" thickBot="1">
      <c r="A214" s="5" t="s">
        <v>164</v>
      </c>
      <c r="B214" s="98" t="s">
        <v>659</v>
      </c>
      <c r="C214" s="97" t="s">
        <v>552</v>
      </c>
      <c r="D214" s="6">
        <v>4410</v>
      </c>
      <c r="E214" s="27"/>
      <c r="F214" s="27"/>
      <c r="G214" s="5" t="s">
        <v>305</v>
      </c>
      <c r="H214" s="6">
        <v>16</v>
      </c>
      <c r="I214" s="6" t="s">
        <v>299</v>
      </c>
      <c r="J214" s="27">
        <v>1</v>
      </c>
      <c r="K214" s="21">
        <v>1976</v>
      </c>
      <c r="L214" s="21">
        <v>1</v>
      </c>
      <c r="M214" s="21">
        <v>30</v>
      </c>
      <c r="N214" s="5" t="s">
        <v>316</v>
      </c>
    </row>
    <row r="215" spans="1:14" ht="15.75" thickBot="1">
      <c r="A215" s="5" t="s">
        <v>164</v>
      </c>
      <c r="B215" s="98" t="s">
        <v>660</v>
      </c>
      <c r="C215" s="97" t="s">
        <v>553</v>
      </c>
      <c r="D215" s="6">
        <v>4400</v>
      </c>
      <c r="E215" s="27"/>
      <c r="F215" s="27"/>
      <c r="G215" s="5" t="s">
        <v>305</v>
      </c>
      <c r="H215" s="6">
        <v>16</v>
      </c>
      <c r="I215" s="6" t="s">
        <v>298</v>
      </c>
      <c r="J215" s="6">
        <v>2</v>
      </c>
      <c r="K215" s="6">
        <v>1976</v>
      </c>
      <c r="L215" s="6">
        <v>2</v>
      </c>
      <c r="M215" s="6">
        <v>2</v>
      </c>
      <c r="N215" s="5" t="s">
        <v>316</v>
      </c>
    </row>
    <row r="216" spans="1:15" ht="15">
      <c r="A216" s="5" t="s">
        <v>164</v>
      </c>
      <c r="B216" s="101" t="s">
        <v>325</v>
      </c>
      <c r="C216" s="102" t="s">
        <v>326</v>
      </c>
      <c r="D216" s="12" t="s">
        <v>327</v>
      </c>
      <c r="G216" s="79" t="s">
        <v>329</v>
      </c>
      <c r="I216" s="12">
        <v>156</v>
      </c>
      <c r="J216" s="27">
        <v>1</v>
      </c>
      <c r="K216" s="64">
        <v>1874</v>
      </c>
      <c r="L216" s="80">
        <v>2</v>
      </c>
      <c r="M216" s="80">
        <v>26</v>
      </c>
      <c r="N216" s="79" t="s">
        <v>331</v>
      </c>
      <c r="O216" s="81" t="s">
        <v>334</v>
      </c>
    </row>
    <row r="217" spans="1:15" ht="15">
      <c r="A217" s="5" t="s">
        <v>164</v>
      </c>
      <c r="B217" s="101" t="s">
        <v>661</v>
      </c>
      <c r="C217" s="102" t="s">
        <v>662</v>
      </c>
      <c r="D217" s="12">
        <v>1950</v>
      </c>
      <c r="G217" s="79" t="s">
        <v>329</v>
      </c>
      <c r="I217" s="12">
        <v>157</v>
      </c>
      <c r="J217" s="82">
        <v>2</v>
      </c>
      <c r="K217" s="64">
        <v>1874</v>
      </c>
      <c r="L217" s="64">
        <v>3</v>
      </c>
      <c r="M217" s="64">
        <v>3</v>
      </c>
      <c r="N217" s="79" t="s">
        <v>332</v>
      </c>
      <c r="O217" s="81" t="s">
        <v>334</v>
      </c>
    </row>
    <row r="218" spans="1:15" ht="15">
      <c r="A218" s="5" t="s">
        <v>164</v>
      </c>
      <c r="B218" s="101" t="s">
        <v>330</v>
      </c>
      <c r="C218" s="102" t="s">
        <v>328</v>
      </c>
      <c r="D218" s="12">
        <v>1800</v>
      </c>
      <c r="G218" s="79" t="s">
        <v>329</v>
      </c>
      <c r="I218" s="12">
        <v>158</v>
      </c>
      <c r="J218" s="82">
        <v>1</v>
      </c>
      <c r="K218" s="64">
        <v>1874</v>
      </c>
      <c r="L218" s="64">
        <v>3</v>
      </c>
      <c r="M218" s="64">
        <v>7</v>
      </c>
      <c r="N218" s="79" t="s">
        <v>333</v>
      </c>
      <c r="O218" s="81" t="s">
        <v>164</v>
      </c>
    </row>
    <row r="219" spans="1:15" s="49" customFormat="1" ht="15">
      <c r="A219" s="48" t="s">
        <v>126</v>
      </c>
      <c r="B219" s="96"/>
      <c r="C219" s="96"/>
      <c r="D219" s="50"/>
      <c r="I219" s="75"/>
      <c r="J219" s="49">
        <f>SUM(J200:J218)</f>
        <v>48</v>
      </c>
      <c r="O219" s="68"/>
    </row>
  </sheetData>
  <sheetProtection/>
  <mergeCells count="6">
    <mergeCell ref="B57:C57"/>
    <mergeCell ref="B58:C58"/>
    <mergeCell ref="B37:C37"/>
    <mergeCell ref="B54:C54"/>
    <mergeCell ref="B55:C55"/>
    <mergeCell ref="B56:C5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Пользователь Windows</cp:lastModifiedBy>
  <dcterms:created xsi:type="dcterms:W3CDTF">2022-04-10T07:27:34Z</dcterms:created>
  <dcterms:modified xsi:type="dcterms:W3CDTF">2023-02-20T17:30:23Z</dcterms:modified>
  <cp:category/>
  <cp:version/>
  <cp:contentType/>
  <cp:contentStatus/>
</cp:coreProperties>
</file>